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フォルダ\スポーツクラブ東海\01 共通\01 庶務\03 広報\07 ホームページ\homepage\"/>
    </mc:Choice>
  </mc:AlternateContent>
  <xr:revisionPtr revIDLastSave="0" documentId="14_{E267B4ED-649F-4B2C-A67C-0BF676831627}" xr6:coauthVersionLast="47" xr6:coauthVersionMax="47" xr10:uidLastSave="{00000000-0000-0000-0000-000000000000}"/>
  <bookViews>
    <workbookView xWindow="-120" yWindow="-120" windowWidth="20730" windowHeight="11040" tabRatio="787" xr2:uid="{5B7735ED-1E81-4F4F-8BDF-309AABCACEAE}"/>
  </bookViews>
  <sheets>
    <sheet name="(1)事業計画書" sheetId="1" r:id="rId1"/>
    <sheet name=" (2)収支予算書" sheetId="7" r:id="rId2"/>
    <sheet name=" (3)役員一覧表" sheetId="8" r:id="rId3"/>
    <sheet name=" (4)委員変更届" sheetId="9" r:id="rId4"/>
    <sheet name=" (4)口座振替変更依頼書" sheetId="10" r:id="rId5"/>
    <sheet name="作業用※削除禁止" sheetId="6" r:id="rId6"/>
  </sheets>
  <definedNames>
    <definedName name="_xlnm.Print_Area" localSheetId="1">' (2)収支予算書'!$A$1:$C$31</definedName>
    <definedName name="_xlnm.Print_Area" localSheetId="2">' (3)役員一覧表'!$B$1:$G$38</definedName>
    <definedName name="_xlnm.Print_Area" localSheetId="3">' (4)委員変更届'!$A$1:$F$28</definedName>
    <definedName name="_xlnm.Print_Area" localSheetId="4">' (4)口座振替変更依頼書'!$A$1:$F$16</definedName>
    <definedName name="_xlnm.Print_Area" localSheetId="0">'(1)事業計画書'!$B$1:$L$21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0" l="1"/>
  <c r="E2" i="9"/>
  <c r="F16" i="9"/>
  <c r="B6" i="10"/>
  <c r="E7" i="9"/>
  <c r="C3" i="8"/>
  <c r="C30" i="7"/>
  <c r="F2" i="8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9" i="1"/>
  <c r="B27" i="7"/>
  <c r="B14" i="7"/>
  <c r="B14" i="9"/>
  <c r="C19" i="8"/>
  <c r="C25" i="8"/>
  <c r="C13" i="8"/>
  <c r="C28" i="8"/>
  <c r="C16" i="8"/>
  <c r="C22" i="8"/>
  <c r="C10" i="8"/>
  <c r="C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User03</author>
  </authors>
  <commentList>
    <comment ref="F2" authorId="0" shapeId="0" xr:uid="{51F69E1C-E395-46D0-BEAF-3F934B758D44}">
      <text>
        <r>
          <rPr>
            <b/>
            <sz val="10"/>
            <color indexed="81"/>
            <rFont val="Meiryo UI"/>
            <family val="3"/>
            <charset val="128"/>
          </rPr>
          <t>クリックしてプルダウンリストを表示し、「競技部名」を選択してください。⑵～⑷のシートにも自動入力されます。</t>
        </r>
      </text>
    </comment>
    <comment ref="B7" authorId="0" shapeId="0" xr:uid="{F8522A96-92C0-4A5E-83B5-49C90FB766C0}">
      <text>
        <r>
          <rPr>
            <b/>
            <sz val="10"/>
            <color indexed="81"/>
            <rFont val="Meiryo UI"/>
            <family val="3"/>
            <charset val="128"/>
          </rPr>
          <t>mm/dd（月/日）
この形式で入力してください</t>
        </r>
      </text>
    </comment>
    <comment ref="F7" authorId="0" shapeId="0" xr:uid="{4AF6807A-5FF8-4083-942F-91813CD224D1}">
      <text>
        <r>
          <rPr>
            <b/>
            <sz val="10"/>
            <color indexed="81"/>
            <rFont val="Meiryo UI"/>
            <family val="3"/>
            <charset val="128"/>
          </rPr>
          <t>クリックしてセルダウンリストを表示し、「区分」を選択してください</t>
        </r>
      </text>
    </comment>
    <comment ref="I7" authorId="0" shapeId="0" xr:uid="{0C5C9EDE-1573-4006-BA73-BEAAF766FC11}">
      <text>
        <r>
          <rPr>
            <b/>
            <sz val="10"/>
            <color indexed="81"/>
            <rFont val="Meiryo UI"/>
            <family val="3"/>
            <charset val="128"/>
          </rPr>
          <t>クリックしてプルダウンリストを表示し、「使用時間」を選択してください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User03</author>
  </authors>
  <commentList>
    <comment ref="B14" authorId="0" shapeId="0" xr:uid="{C89DEEE6-8460-4250-9028-7781EDCBC2AB}">
      <text>
        <r>
          <rPr>
            <b/>
            <sz val="10"/>
            <color indexed="81"/>
            <rFont val="Meiryo UI"/>
            <family val="3"/>
            <charset val="128"/>
          </rPr>
          <t>自動で入力されます</t>
        </r>
      </text>
    </comment>
    <comment ref="B27" authorId="0" shapeId="0" xr:uid="{66DEA39B-34F6-49BA-A11B-2D815E72161B}">
      <text>
        <r>
          <rPr>
            <b/>
            <sz val="10"/>
            <color indexed="81"/>
            <rFont val="Meiryo UI"/>
            <family val="3"/>
            <charset val="128"/>
          </rPr>
          <t xml:space="preserve">自動で入力されます
</t>
        </r>
      </text>
    </comment>
    <comment ref="A28" authorId="0" shapeId="0" xr:uid="{2A782A4B-E5F3-4734-8137-268C24FD91DC}">
      <text>
        <r>
          <rPr>
            <b/>
            <sz val="10"/>
            <color indexed="81"/>
            <rFont val="Meiryo UI"/>
            <family val="3"/>
            <charset val="128"/>
          </rPr>
          <t>提出日を入力！！
mm/dd(月/日)
この形式で入力してください。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User03</author>
  </authors>
  <commentList>
    <comment ref="C6" authorId="0" shapeId="0" xr:uid="{E2DC9ACE-9337-4EC7-A5B1-B2D4B451C2E6}">
      <text>
        <r>
          <rPr>
            <b/>
            <sz val="10"/>
            <color indexed="81"/>
            <rFont val="BIZ UDPゴシック"/>
            <family val="3"/>
            <charset val="128"/>
          </rPr>
          <t>自動で入力されます。
よみが違う場合は、直接上書き入力してください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User03</author>
    <author>akane</author>
  </authors>
  <commentList>
    <comment ref="B14" authorId="0" shapeId="0" xr:uid="{2CC54F8E-20A0-454F-B581-D494CD0142B2}">
      <text>
        <r>
          <rPr>
            <b/>
            <sz val="9"/>
            <color indexed="81"/>
            <rFont val="BIZ UDPゴシック"/>
            <family val="3"/>
            <charset val="128"/>
          </rPr>
          <t>自動で入力されます。
よみが違う場合は、直接上書き入力してください。</t>
        </r>
      </text>
    </comment>
    <comment ref="E15" authorId="0" shapeId="0" xr:uid="{5E3EA2D3-D20F-40BF-90EC-C9FAFFD3F87A}">
      <text>
        <r>
          <rPr>
            <b/>
            <sz val="9"/>
            <color indexed="81"/>
            <rFont val="Meiryo UI"/>
            <family val="3"/>
            <charset val="128"/>
          </rPr>
          <t>yyyy/mm/dd（年/月/日）
この形式で入力してください。</t>
        </r>
      </text>
    </comment>
    <comment ref="F16" authorId="1" shapeId="0" xr:uid="{4B7F0E08-9A08-4482-B748-A48D2D45F176}">
      <text>
        <r>
          <rPr>
            <b/>
            <sz val="10"/>
            <color indexed="81"/>
            <rFont val="Meiryo UI"/>
            <family val="3"/>
            <charset val="128"/>
          </rPr>
          <t>自動で入力されます</t>
        </r>
      </text>
    </comment>
  </commentList>
</comments>
</file>

<file path=xl/sharedStrings.xml><?xml version="1.0" encoding="utf-8"?>
<sst xmlns="http://schemas.openxmlformats.org/spreadsheetml/2006/main" count="192" uniqueCount="121">
  <si>
    <t>(</t>
    <phoneticPr fontId="1"/>
  </si>
  <si>
    <t>)</t>
    <phoneticPr fontId="1"/>
  </si>
  <si>
    <t>期日（曜日）</t>
    <rPh sb="0" eb="2">
      <t>キジツ</t>
    </rPh>
    <rPh sb="3" eb="5">
      <t>ヨウビ</t>
    </rPh>
    <phoneticPr fontId="1"/>
  </si>
  <si>
    <t>主催等の区分</t>
    <rPh sb="0" eb="3">
      <t>シュサイトウ</t>
    </rPh>
    <rPh sb="4" eb="6">
      <t>クブン</t>
    </rPh>
    <phoneticPr fontId="1"/>
  </si>
  <si>
    <t>△</t>
    <phoneticPr fontId="1"/>
  </si>
  <si>
    <t>◇</t>
    <phoneticPr fontId="1"/>
  </si>
  <si>
    <t>会場名</t>
    <rPh sb="0" eb="3">
      <t>カイジョウメイ</t>
    </rPh>
    <phoneticPr fontId="1"/>
  </si>
  <si>
    <t>使用時間</t>
    <rPh sb="0" eb="4">
      <t>シヨウジカン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</si>
  <si>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</si>
  <si>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</si>
  <si>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</si>
  <si>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ゼンニチ</t>
    </rPh>
    <phoneticPr fontId="1"/>
  </si>
  <si>
    <t>備考</t>
    <rPh sb="0" eb="2">
      <t>ビコウ</t>
    </rPh>
    <phoneticPr fontId="1"/>
  </si>
  <si>
    <t>【競技部名】</t>
    <rPh sb="1" eb="5">
      <t>キョウギブメイ</t>
    </rPh>
    <phoneticPr fontId="1"/>
  </si>
  <si>
    <t>主催等
の区分</t>
    <rPh sb="0" eb="3">
      <t>シュサイトウ</t>
    </rPh>
    <rPh sb="5" eb="6">
      <t>ク</t>
    </rPh>
    <rPh sb="6" eb="7">
      <t>フン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</si>
  <si>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</si>
  <si>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</si>
  <si>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　</t>
    <phoneticPr fontId="1"/>
  </si>
  <si>
    <t>事業計画書</t>
    <rPh sb="0" eb="5">
      <t>ジギョウケイカクショ</t>
    </rPh>
    <phoneticPr fontId="1"/>
  </si>
  <si>
    <t>事業名（大会名）</t>
    <rPh sb="0" eb="3">
      <t>ジギョウメイ</t>
    </rPh>
    <rPh sb="4" eb="7">
      <t>タイカイメイ</t>
    </rPh>
    <phoneticPr fontId="1"/>
  </si>
  <si>
    <t>参加予定チーム数</t>
    <rPh sb="0" eb="4">
      <t>サンカヨテイ</t>
    </rPh>
    <rPh sb="7" eb="8">
      <t>スウ</t>
    </rPh>
    <phoneticPr fontId="1"/>
  </si>
  <si>
    <t>参加予定者数</t>
    <rPh sb="0" eb="4">
      <t>サンカヨテイ</t>
    </rPh>
    <rPh sb="4" eb="5">
      <t>シャ</t>
    </rPh>
    <rPh sb="5" eb="6">
      <t>スウ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</si>
  <si>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</si>
  <si>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</si>
  <si>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</si>
  <si>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積算内容</t>
    <rPh sb="0" eb="2">
      <t>セキサン</t>
    </rPh>
    <rPh sb="2" eb="4">
      <t>ナイヨウ</t>
    </rPh>
    <phoneticPr fontId="1"/>
  </si>
  <si>
    <t>計</t>
    <rPh sb="0" eb="1">
      <t>ケイ</t>
    </rPh>
    <phoneticPr fontId="1"/>
  </si>
  <si>
    <t>【支出の部】</t>
    <rPh sb="1" eb="3">
      <t>シシュツ</t>
    </rPh>
    <rPh sb="4" eb="5">
      <t>ブ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</si>
  <si>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</si>
  <si>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【部長氏名】</t>
    <rPh sb="1" eb="3">
      <t>ブチョウ</t>
    </rPh>
    <rPh sb="3" eb="5">
      <t>シメイ</t>
    </rPh>
    <phoneticPr fontId="1"/>
  </si>
  <si>
    <t>役職名</t>
    <rPh sb="0" eb="3">
      <t>ヤクショクメイ</t>
    </rPh>
    <phoneticPr fontId="1"/>
  </si>
  <si>
    <t>氏名</t>
    <rPh sb="0" eb="2">
      <t>しめい</t>
    </rPh>
    <phoneticPr fontId="1" type="Hiragana" alignment="center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</si>
  <si>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</si>
  <si>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</si>
  <si>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（ハイフンなし）</t>
    <phoneticPr fontId="1"/>
  </si>
  <si>
    <t>自宅電話番号</t>
    <rPh sb="0" eb="6">
      <t>じたくでんわばんごう</t>
    </rPh>
    <phoneticPr fontId="1" type="Hiragana" alignment="center"/>
  </si>
  <si>
    <t>携帯電話</t>
    <rPh sb="0" eb="4">
      <t>けいたいでんわ</t>
    </rPh>
    <phoneticPr fontId="1" type="Hiragana" alignment="center"/>
  </si>
  <si>
    <t>メールアドレス</t>
    <phoneticPr fontId="1" type="Hiragana" alignment="center"/>
  </si>
  <si>
    <t>本クラブ委員</t>
    <rPh sb="0" eb="1">
      <t>ほん</t>
    </rPh>
    <rPh sb="4" eb="6">
      <t>いいん</t>
    </rPh>
    <phoneticPr fontId="1" type="Hiragana" alignment="center"/>
  </si>
  <si>
    <t>事務担当者</t>
    <rPh sb="0" eb="5">
      <t>じむたんとうしゃ</t>
    </rPh>
    <phoneticPr fontId="1" type="Hiragana" alignment="center"/>
  </si>
  <si>
    <t>　　　はい</t>
    <phoneticPr fontId="1" alignment="center"/>
  </si>
  <si>
    <t>　　　いいえ</t>
    <phoneticPr fontId="1" alignment="center"/>
  </si>
  <si>
    <t>　　　　　本クラブホームページとリンクを希望しますか。</t>
    <rPh sb="5" eb="6">
      <t>ホン</t>
    </rPh>
    <rPh sb="20" eb="22">
      <t>キボウ</t>
    </rPh>
    <phoneticPr fontId="1" alignment="center"/>
  </si>
  <si>
    <t>ＦＡＸ番号</t>
    <rPh sb="3" eb="5">
      <t>ばんごう</t>
    </rPh>
    <phoneticPr fontId="1" type="Hiragana" alignment="center"/>
  </si>
  <si>
    <t>　　　　　リンクを希望するＳＮＳの種類とアドレス</t>
    <rPh sb="9" eb="11">
      <t>キボウ</t>
    </rPh>
    <rPh sb="17" eb="19">
      <t>シュルイ</t>
    </rPh>
    <phoneticPr fontId="1" alignment="center"/>
  </si>
  <si>
    <t xml:space="preserve"> 　 Facebook       その他（　　　　　）</t>
    <rPh sb="20" eb="21">
      <t>タ</t>
    </rPh>
    <phoneticPr fontId="1" alignment="center"/>
  </si>
  <si>
    <r>
      <t xml:space="preserve">種　　類
</t>
    </r>
    <r>
      <rPr>
        <sz val="8"/>
        <color theme="1"/>
        <rFont val="BIZ UDP明朝 Medium"/>
        <family val="1"/>
        <charset val="128"/>
      </rPr>
      <t>(複数可)</t>
    </r>
    <rPh sb="0" eb="1">
      <t>シュ</t>
    </rPh>
    <rPh sb="3" eb="4">
      <t>タグイ</t>
    </rPh>
    <rPh sb="6" eb="9">
      <t>フクスウカ</t>
    </rPh>
    <phoneticPr fontId="1" alignment="center"/>
  </si>
  <si>
    <r>
      <t xml:space="preserve">アドレス
</t>
    </r>
    <r>
      <rPr>
        <sz val="6"/>
        <color theme="1"/>
        <rFont val="BIZ UDP明朝 Medium"/>
        <family val="1"/>
        <charset val="128"/>
      </rPr>
      <t>（複数ある場合は、本書余白にわかるように記入してください。）</t>
    </r>
    <rPh sb="6" eb="8">
      <t>フクスウ</t>
    </rPh>
    <rPh sb="10" eb="12">
      <t>バアイ</t>
    </rPh>
    <rPh sb="14" eb="16">
      <t>ホンショ</t>
    </rPh>
    <rPh sb="16" eb="18">
      <t>ヨハク</t>
    </rPh>
    <rPh sb="25" eb="27">
      <t>キニュウ</t>
    </rPh>
    <phoneticPr fontId="1" alignment="center"/>
  </si>
  <si>
    <t xml:space="preserve"> 　 ホームページ     Instagram</t>
    <phoneticPr fontId="1" alignment="center"/>
  </si>
  <si>
    <t>（提出日）</t>
    <rPh sb="1" eb="4">
      <t>テイシュツビ</t>
    </rPh>
    <phoneticPr fontId="1"/>
  </si>
  <si>
    <t>「（一社）スポーツクラブ東海」委員変更届</t>
    <rPh sb="2" eb="4">
      <t>イッシャ</t>
    </rPh>
    <rPh sb="12" eb="14">
      <t>トウカイ</t>
    </rPh>
    <rPh sb="15" eb="20">
      <t>イインヘンコウトドケ</t>
    </rPh>
    <phoneticPr fontId="1"/>
  </si>
  <si>
    <t>一般社団法人 スポーツクラブ東海　会長　様</t>
    <rPh sb="0" eb="16">
      <t>クラブ</t>
    </rPh>
    <rPh sb="17" eb="19">
      <t>カイチョウ</t>
    </rPh>
    <rPh sb="20" eb="21">
      <t>サマ</t>
    </rPh>
    <phoneticPr fontId="1"/>
  </si>
  <si>
    <t>【競技部名】</t>
    <phoneticPr fontId="1"/>
  </si>
  <si>
    <t>【部 長 名】</t>
    <rPh sb="1" eb="2">
      <t>ブ</t>
    </rPh>
    <rPh sb="3" eb="4">
      <t>チョウ</t>
    </rPh>
    <rPh sb="5" eb="6">
      <t>メイ</t>
    </rPh>
    <phoneticPr fontId="1"/>
  </si>
  <si>
    <t>記</t>
    <rPh sb="0" eb="1">
      <t>キ</t>
    </rPh>
    <phoneticPr fontId="1"/>
  </si>
  <si>
    <t>生年月日</t>
    <rPh sb="0" eb="4">
      <t>せいねんがっぴ</t>
    </rPh>
    <phoneticPr fontId="1" type="Hiragana" alignment="center"/>
  </si>
  <si>
    <t>　昭和　　　平成</t>
    <rPh sb="1" eb="3">
      <t>ショウワ</t>
    </rPh>
    <rPh sb="6" eb="8">
      <t>ヘイセイ</t>
    </rPh>
    <phoneticPr fontId="1"/>
  </si>
  <si>
    <t>連絡先</t>
    <rPh sb="0" eb="3">
      <t>れんらくさき</t>
    </rPh>
    <phoneticPr fontId="1" type="Hiragana" alignment="center"/>
  </si>
  <si>
    <t>携帯アドレス</t>
    <rPh sb="0" eb="2">
      <t>けいたい</t>
    </rPh>
    <phoneticPr fontId="1" type="Hiragana" alignment="center"/>
  </si>
  <si>
    <t>勤務先</t>
    <rPh sb="0" eb="2">
      <t>キンム</t>
    </rPh>
    <phoneticPr fontId="1"/>
  </si>
  <si>
    <t>電話番号</t>
    <rPh sb="0" eb="4">
      <t>デンワバンゴウ</t>
    </rPh>
    <phoneticPr fontId="1"/>
  </si>
  <si>
    <t>内線</t>
    <rPh sb="0" eb="2">
      <t>ナイセン</t>
    </rPh>
    <phoneticPr fontId="1"/>
  </si>
  <si>
    <t>　　　　（一社）スポーツクラブ東海委員について、令和　　　年　　　月　　　日付けで、下記のものに変更に
　　　なりますので、届け出します。</t>
    <rPh sb="4" eb="17">
      <t>クラブ</t>
    </rPh>
    <rPh sb="17" eb="19">
      <t>イイン</t>
    </rPh>
    <rPh sb="24" eb="26">
      <t>レイワ</t>
    </rPh>
    <rPh sb="29" eb="30">
      <t>ネン</t>
    </rPh>
    <rPh sb="33" eb="34">
      <t>ガツ</t>
    </rPh>
    <rPh sb="37" eb="38">
      <t>ニチ</t>
    </rPh>
    <rPh sb="38" eb="39">
      <t>ヅケ</t>
    </rPh>
    <rPh sb="42" eb="44">
      <t>カキ</t>
    </rPh>
    <rPh sb="48" eb="50">
      <t>ヘンコウ</t>
    </rPh>
    <rPh sb="62" eb="63">
      <t>トド</t>
    </rPh>
    <rPh sb="64" eb="65">
      <t>デ</t>
    </rPh>
    <phoneticPr fontId="1"/>
  </si>
  <si>
    <t>※ 会議等の諸連絡は、できる限りE-Mail及び携帯アドレスで行いますので、記載をお願いします。</t>
    <rPh sb="2" eb="5">
      <t>カイギトウ</t>
    </rPh>
    <rPh sb="6" eb="9">
      <t>ショレンラク</t>
    </rPh>
    <rPh sb="14" eb="15">
      <t>カギ</t>
    </rPh>
    <rPh sb="22" eb="23">
      <t>オヨ</t>
    </rPh>
    <rPh sb="24" eb="26">
      <t>ケイタイ</t>
    </rPh>
    <rPh sb="31" eb="32">
      <t>オコナ</t>
    </rPh>
    <rPh sb="38" eb="40">
      <t>キサイ</t>
    </rPh>
    <rPh sb="42" eb="43">
      <t>ネガ</t>
    </rPh>
    <phoneticPr fontId="1"/>
  </si>
  <si>
    <t>※委員に変更がある競技部のみ提出</t>
    <phoneticPr fontId="1"/>
  </si>
  <si>
    <t>口座振替変更依頼書</t>
    <rPh sb="0" eb="2">
      <t>コウザ</t>
    </rPh>
    <rPh sb="2" eb="4">
      <t>フリカエ</t>
    </rPh>
    <rPh sb="4" eb="6">
      <t>ヘンコウ</t>
    </rPh>
    <rPh sb="6" eb="9">
      <t>イライショ</t>
    </rPh>
    <phoneticPr fontId="1"/>
  </si>
  <si>
    <t>※口座振替に変更がある競技部のみ提出</t>
    <rPh sb="1" eb="5">
      <t>コウザフリカエ</t>
    </rPh>
    <phoneticPr fontId="1"/>
  </si>
  <si>
    <t>競技部名</t>
    <rPh sb="0" eb="3">
      <t>キョウギブ</t>
    </rPh>
    <phoneticPr fontId="1"/>
  </si>
  <si>
    <t>金融機関</t>
    <rPh sb="0" eb="4">
      <t>キンユウキカン</t>
    </rPh>
    <phoneticPr fontId="1"/>
  </si>
  <si>
    <t>　　　　銀行</t>
    <rPh sb="4" eb="6">
      <t>ギンコウ</t>
    </rPh>
    <phoneticPr fontId="1"/>
  </si>
  <si>
    <t>　　　　信用金庫</t>
    <rPh sb="4" eb="8">
      <t>シンヨウキンコ</t>
    </rPh>
    <phoneticPr fontId="1"/>
  </si>
  <si>
    <t>　　　　農協</t>
    <rPh sb="4" eb="6">
      <t>ノウキョウ</t>
    </rPh>
    <phoneticPr fontId="1"/>
  </si>
  <si>
    <t>　　　　労働金庫</t>
    <rPh sb="4" eb="8">
      <t>ロウドウキンコ</t>
    </rPh>
    <phoneticPr fontId="1"/>
  </si>
  <si>
    <t>口座番号</t>
    <rPh sb="0" eb="4">
      <t>コウザバンゴウ</t>
    </rPh>
    <phoneticPr fontId="1"/>
  </si>
  <si>
    <t>　　　　普通（総合）</t>
    <rPh sb="4" eb="6">
      <t>フツウ</t>
    </rPh>
    <rPh sb="7" eb="9">
      <t>ソウゴウ</t>
    </rPh>
    <phoneticPr fontId="1"/>
  </si>
  <si>
    <t>　　　　当座</t>
    <rPh sb="4" eb="6">
      <t>トウザ</t>
    </rPh>
    <phoneticPr fontId="1"/>
  </si>
  <si>
    <t>口座名義人</t>
    <rPh sb="0" eb="5">
      <t>コウザメイギニン</t>
    </rPh>
    <phoneticPr fontId="1"/>
  </si>
  <si>
    <t>フリガナ</t>
    <phoneticPr fontId="1"/>
  </si>
  <si>
    <r>
      <t>※ 口座は、個人名義ではなく、</t>
    </r>
    <r>
      <rPr>
        <b/>
        <u/>
        <sz val="12"/>
        <color theme="1"/>
        <rFont val="BIZ UDP明朝 Medium"/>
        <family val="1"/>
        <charset val="128"/>
      </rPr>
      <t>必ず団体名の入ったもの</t>
    </r>
    <r>
      <rPr>
        <sz val="12"/>
        <color theme="1"/>
        <rFont val="BIZ UDP明朝 Medium"/>
        <family val="1"/>
        <charset val="128"/>
      </rPr>
      <t>を提出してください。</t>
    </r>
    <rPh sb="2" eb="4">
      <t>コウザ</t>
    </rPh>
    <rPh sb="6" eb="8">
      <t>コジン</t>
    </rPh>
    <rPh sb="8" eb="10">
      <t>メイギ</t>
    </rPh>
    <rPh sb="15" eb="16">
      <t>カナラ</t>
    </rPh>
    <rPh sb="17" eb="19">
      <t>ダンタイ</t>
    </rPh>
    <rPh sb="19" eb="20">
      <t>メイ</t>
    </rPh>
    <rPh sb="21" eb="22">
      <t>ハイ</t>
    </rPh>
    <rPh sb="27" eb="29">
      <t>テイシュツ</t>
    </rPh>
    <phoneticPr fontId="1"/>
  </si>
  <si>
    <t>　　各部でホームページやインスタグラムなど、SNSを開設しており、本クラブホームページ等とリンクさせてもよい
　　場合は、名称とアドレスを記入してください。</t>
    <rPh sb="2" eb="4">
      <t>カクブ</t>
    </rPh>
    <rPh sb="26" eb="28">
      <t>カイセツ</t>
    </rPh>
    <rPh sb="33" eb="34">
      <t>ホン</t>
    </rPh>
    <rPh sb="43" eb="44">
      <t>トウ</t>
    </rPh>
    <rPh sb="57" eb="59">
      <t>バアイ</t>
    </rPh>
    <rPh sb="61" eb="63">
      <t>メイショウ</t>
    </rPh>
    <rPh sb="69" eb="71">
      <t>キニュウ</t>
    </rPh>
    <phoneticPr fontId="1" alignment="center"/>
  </si>
  <si>
    <t>　　　　　（ＱＲコードを貼り付けていただいても構いません。）</t>
    <phoneticPr fontId="1" alignment="center"/>
  </si>
  <si>
    <t>　　X（旧Twitter）</t>
    <rPh sb="4" eb="5">
      <t>キュウ</t>
    </rPh>
    <phoneticPr fontId="1" alignment="center"/>
  </si>
  <si>
    <r>
      <t xml:space="preserve">年齢
</t>
    </r>
    <r>
      <rPr>
        <sz val="6"/>
        <color theme="1"/>
        <rFont val="BIZ UDP明朝 Medium"/>
        <family val="1"/>
        <charset val="128"/>
      </rPr>
      <t>（２０２4年４月１日現在）</t>
    </r>
    <rPh sb="0" eb="2">
      <t>ねんれい</t>
    </rPh>
    <rPh sb="8" eb="9">
      <t>ねん</t>
    </rPh>
    <rPh sb="10" eb="11">
      <t>がつ</t>
    </rPh>
    <rPh sb="12" eb="13">
      <t>にち</t>
    </rPh>
    <rPh sb="13" eb="15">
      <t>げんざい</t>
    </rPh>
    <phoneticPr fontId="1" type="Hiragana" alignment="center"/>
  </si>
  <si>
    <t>競技部名</t>
    <rPh sb="0" eb="4">
      <t>キョウギブメイ</t>
    </rPh>
    <phoneticPr fontId="1"/>
  </si>
  <si>
    <t>軟式野球連盟</t>
    <rPh sb="0" eb="6">
      <t>ナンシキヤキュウレンメイ</t>
    </rPh>
    <phoneticPr fontId="1"/>
  </si>
  <si>
    <t>○</t>
    <phoneticPr fontId="1"/>
  </si>
  <si>
    <t>バレーボール協会</t>
    <rPh sb="6" eb="8">
      <t>キョウカイ</t>
    </rPh>
    <phoneticPr fontId="1"/>
  </si>
  <si>
    <t>ソフトボール協会</t>
    <rPh sb="6" eb="8">
      <t>キョウカイ</t>
    </rPh>
    <phoneticPr fontId="1"/>
  </si>
  <si>
    <t>射撃部</t>
    <rPh sb="0" eb="3">
      <t>シャゲキブ</t>
    </rPh>
    <phoneticPr fontId="1"/>
  </si>
  <si>
    <t>バドミントン部</t>
    <rPh sb="6" eb="7">
      <t>ブ</t>
    </rPh>
    <phoneticPr fontId="1"/>
  </si>
  <si>
    <t>バスケットボール協会</t>
    <rPh sb="8" eb="10">
      <t>キョウカイ</t>
    </rPh>
    <phoneticPr fontId="1"/>
  </si>
  <si>
    <t>サッカー部</t>
    <rPh sb="4" eb="5">
      <t>ブ</t>
    </rPh>
    <phoneticPr fontId="1"/>
  </si>
  <si>
    <t>ハンドボール協会</t>
    <rPh sb="6" eb="8">
      <t>キョウカイ</t>
    </rPh>
    <phoneticPr fontId="1"/>
  </si>
  <si>
    <t>柔道部</t>
    <rPh sb="0" eb="3">
      <t>ジュウドウブ</t>
    </rPh>
    <phoneticPr fontId="1"/>
  </si>
  <si>
    <t>剣道部</t>
    <rPh sb="0" eb="3">
      <t>ケンドウブ</t>
    </rPh>
    <phoneticPr fontId="1"/>
  </si>
  <si>
    <t>弓道部</t>
    <rPh sb="0" eb="3">
      <t>キュウドウブ</t>
    </rPh>
    <phoneticPr fontId="1"/>
  </si>
  <si>
    <t>ソフトテニス連盟</t>
    <rPh sb="6" eb="8">
      <t>レンメイ</t>
    </rPh>
    <phoneticPr fontId="1"/>
  </si>
  <si>
    <t>テニス部</t>
    <rPh sb="3" eb="4">
      <t>ブ</t>
    </rPh>
    <phoneticPr fontId="1"/>
  </si>
  <si>
    <t>卓球部</t>
    <rPh sb="0" eb="3">
      <t>タッキュウブ</t>
    </rPh>
    <phoneticPr fontId="1"/>
  </si>
  <si>
    <t>フルコンタクト空手道連盟</t>
    <rPh sb="7" eb="12">
      <t>カラテドウレンメイ</t>
    </rPh>
    <phoneticPr fontId="1"/>
  </si>
  <si>
    <t>陸上競技部</t>
    <rPh sb="0" eb="5">
      <t>リクジョウキョウギブ</t>
    </rPh>
    <phoneticPr fontId="1"/>
  </si>
  <si>
    <t>スキー部</t>
    <rPh sb="3" eb="4">
      <t>ブ</t>
    </rPh>
    <phoneticPr fontId="1"/>
  </si>
  <si>
    <t>潜水部</t>
    <rPh sb="0" eb="3">
      <t>センスイブ</t>
    </rPh>
    <phoneticPr fontId="1"/>
  </si>
  <si>
    <t>水泳部</t>
    <rPh sb="0" eb="3">
      <t>スイエイブ</t>
    </rPh>
    <phoneticPr fontId="1"/>
  </si>
  <si>
    <t>ラグビー部</t>
    <rPh sb="4" eb="5">
      <t>ブ</t>
    </rPh>
    <phoneticPr fontId="1"/>
  </si>
  <si>
    <t>スローピッチソフトボール連絡協議会</t>
    <rPh sb="12" eb="17">
      <t>レンラクキョウギカイ</t>
    </rPh>
    <phoneticPr fontId="1"/>
  </si>
  <si>
    <t>ママさんバレーボール運営委員会</t>
    <rPh sb="10" eb="15">
      <t>ウンエイイインカイ</t>
    </rPh>
    <phoneticPr fontId="1"/>
  </si>
  <si>
    <t>グラウンド・ゴルフ協会</t>
    <rPh sb="9" eb="11">
      <t>キョウカイ</t>
    </rPh>
    <phoneticPr fontId="1"/>
  </si>
  <si>
    <t>ビーチボールバレー運営委員会</t>
    <rPh sb="9" eb="14">
      <t>ウンエイイインカイ</t>
    </rPh>
    <phoneticPr fontId="1"/>
  </si>
  <si>
    <t>レク・インディアカ運営委員会</t>
    <rPh sb="9" eb="14">
      <t>ウンエイイインカイ</t>
    </rPh>
    <phoneticPr fontId="1"/>
  </si>
  <si>
    <t>ミニテニス運営委員会</t>
    <rPh sb="5" eb="10">
      <t>ウンエイイインカイ</t>
    </rPh>
    <phoneticPr fontId="1"/>
  </si>
  <si>
    <t>スポーツ少年団</t>
    <rPh sb="4" eb="7">
      <t>ショウネンダン</t>
    </rPh>
    <phoneticPr fontId="1"/>
  </si>
  <si>
    <t>令和７年度事業計画書</t>
    <rPh sb="0" eb="2">
      <t>レイワ</t>
    </rPh>
    <rPh sb="3" eb="5">
      <t>ネンド</t>
    </rPh>
    <rPh sb="5" eb="9">
      <t>ジギョウケイカク</t>
    </rPh>
    <rPh sb="9" eb="10">
      <t>ショ</t>
    </rPh>
    <phoneticPr fontId="1"/>
  </si>
  <si>
    <t>令和７年度収支予算書</t>
    <rPh sb="0" eb="2">
      <t>レイワ</t>
    </rPh>
    <rPh sb="3" eb="5">
      <t>ネンド</t>
    </rPh>
    <rPh sb="5" eb="9">
      <t>シュウシヨサン</t>
    </rPh>
    <rPh sb="9" eb="10">
      <t>ショ</t>
    </rPh>
    <phoneticPr fontId="1"/>
  </si>
  <si>
    <t>令和７年度（一社）スポーツクラブ東海役員一覧表</t>
    <rPh sb="0" eb="2">
      <t>レイワ</t>
    </rPh>
    <rPh sb="3" eb="5">
      <t>ネンド</t>
    </rPh>
    <rPh sb="6" eb="8">
      <t>イッシャ</t>
    </rPh>
    <rPh sb="16" eb="18">
      <t>トウカイ</t>
    </rPh>
    <rPh sb="18" eb="20">
      <t>ヤクイン</t>
    </rPh>
    <rPh sb="20" eb="23">
      <t>イチランヒョウ</t>
    </rPh>
    <phoneticPr fontId="1"/>
  </si>
  <si>
    <t>【提出期限　2/28（金）】</t>
    <phoneticPr fontId="1"/>
  </si>
  <si>
    <t>【提出期限　2/14（金）】</t>
    <rPh sb="1" eb="5">
      <t>テイシュツキゲン</t>
    </rPh>
    <rPh sb="11" eb="12">
      <t>キン</t>
    </rPh>
    <phoneticPr fontId="1"/>
  </si>
  <si>
    <t>支店名</t>
    <rPh sb="0" eb="3">
      <t>シテンメイ</t>
    </rPh>
    <phoneticPr fontId="1"/>
  </si>
  <si>
    <t>　　（注１）※ 「会場名」…市民体育館は、メインアリーナ・サブアリーナ・役員室等、使用場所まで記入してください。
　　　　　  ※ 「主催等の区分」…本クラブ主催＝○、本クラブ後援＝△、競技部主催＝◇、その他＝空欄としてください。
　　（注２）※ 日程や会場が未確定の大会には、期日欄に朱書きで「未定」と記入、７年度に限りやむなく中止にする大会等も
　　　　　　　  記入し、期日欄に朱書きで「中止」として、備考欄に理由を記入してください。
　　（注３）※ 競技部主催の大会については、本クラブの賞状等は発行しません。各部で対応してください。</t>
    <rPh sb="3" eb="4">
      <t>チュウ</t>
    </rPh>
    <rPh sb="9" eb="12">
      <t>カイジョウメイ</t>
    </rPh>
    <rPh sb="14" eb="19">
      <t>シミンタイイクカン</t>
    </rPh>
    <rPh sb="36" eb="40">
      <t>ヤクインシツトウ</t>
    </rPh>
    <rPh sb="41" eb="45">
      <t>シヨウバショ</t>
    </rPh>
    <rPh sb="47" eb="49">
      <t>キニュウ</t>
    </rPh>
    <rPh sb="67" eb="70">
      <t>シュサイトウ</t>
    </rPh>
    <rPh sb="71" eb="73">
      <t>クブン</t>
    </rPh>
    <rPh sb="75" eb="76">
      <t>ホン</t>
    </rPh>
    <rPh sb="79" eb="81">
      <t>シュサイ</t>
    </rPh>
    <rPh sb="84" eb="85">
      <t>ホン</t>
    </rPh>
    <rPh sb="88" eb="90">
      <t>コウエン</t>
    </rPh>
    <rPh sb="93" eb="98">
      <t>キョウギブシュサイ</t>
    </rPh>
    <rPh sb="103" eb="104">
      <t>タ</t>
    </rPh>
    <rPh sb="105" eb="107">
      <t>クウラン</t>
    </rPh>
    <rPh sb="119" eb="120">
      <t>チュウ</t>
    </rPh>
    <rPh sb="159" eb="160">
      <t>カギ</t>
    </rPh>
    <rPh sb="170" eb="173">
      <t>タイカイトウ</t>
    </rPh>
    <rPh sb="184" eb="186">
      <t>キニュウ</t>
    </rPh>
    <rPh sb="188" eb="191">
      <t>キジツラン</t>
    </rPh>
    <rPh sb="192" eb="194">
      <t>シュガ</t>
    </rPh>
    <rPh sb="211" eb="213">
      <t>キニュウ</t>
    </rPh>
    <rPh sb="224" eb="225">
      <t>チュウ</t>
    </rPh>
    <rPh sb="229" eb="234">
      <t>キョウギブシュサイ</t>
    </rPh>
    <rPh sb="235" eb="237">
      <t>タイカイ</t>
    </rPh>
    <rPh sb="243" eb="244">
      <t>ホン</t>
    </rPh>
    <rPh sb="248" eb="251">
      <t>ショウジョウトウ</t>
    </rPh>
    <rPh sb="252" eb="254">
      <t>ハッコウ</t>
    </rPh>
    <rPh sb="259" eb="261">
      <t>カクブ</t>
    </rPh>
    <rPh sb="262" eb="264">
      <t>タイオウ</t>
    </rPh>
    <phoneticPr fontId="1"/>
  </si>
  <si>
    <r>
      <rPr>
        <b/>
        <sz val="12"/>
        <color rgb="FFFF0000"/>
        <rFont val="BIZ UDP明朝 Medium"/>
        <family val="1"/>
        <charset val="128"/>
      </rPr>
      <t>　記入上の注意</t>
    </r>
    <r>
      <rPr>
        <sz val="12"/>
        <color rgb="FFFF0000"/>
        <rFont val="BIZ UDP明朝 Medium"/>
        <family val="1"/>
        <charset val="128"/>
      </rPr>
      <t xml:space="preserve">
　※ この資料に基づき、本クラブ資料を作成しますので、データ入力でお願いします。氏名（楷書）など正しく記入してく
　　 ださい。（フリガナも必須）
　※ 本クラブ委員、部の代表者及び事務担当者については、緊急の連絡をする場合がありますので、日中必ず連絡の
      取れる（携帯番号）を必ず記入してください。　</t>
    </r>
    <rPh sb="13" eb="15">
      <t>シリョウ</t>
    </rPh>
    <rPh sb="16" eb="17">
      <t>モト</t>
    </rPh>
    <rPh sb="20" eb="21">
      <t>ホン</t>
    </rPh>
    <rPh sb="24" eb="26">
      <t>シリョウ</t>
    </rPh>
    <rPh sb="27" eb="29">
      <t>サクセイ</t>
    </rPh>
    <rPh sb="38" eb="40">
      <t>ニュウリョク</t>
    </rPh>
    <rPh sb="42" eb="43">
      <t>ネガ</t>
    </rPh>
    <rPh sb="85" eb="86">
      <t>ホン</t>
    </rPh>
    <rPh sb="89" eb="91">
      <t>イイン</t>
    </rPh>
    <rPh sb="92" eb="93">
      <t>ブ</t>
    </rPh>
    <rPh sb="94" eb="97">
      <t>ダイヒョウシャ</t>
    </rPh>
    <rPh sb="97" eb="98">
      <t>オヨ</t>
    </rPh>
    <rPh sb="99" eb="104">
      <t>ジムタントウシャ</t>
    </rPh>
    <rPh sb="110" eb="112">
      <t>キンキュウ</t>
    </rPh>
    <rPh sb="113" eb="115">
      <t>レンラク</t>
    </rPh>
    <rPh sb="118" eb="120">
      <t>バアイ</t>
    </rPh>
    <rPh sb="128" eb="130">
      <t>ニッチュウ</t>
    </rPh>
    <rPh sb="130" eb="131">
      <t>カナラ</t>
    </rPh>
    <rPh sb="132" eb="134">
      <t>レンラク</t>
    </rPh>
    <rPh sb="142" eb="143">
      <t>ト</t>
    </rPh>
    <rPh sb="149" eb="153">
      <t>ケイタイバンゴウ</t>
    </rPh>
    <rPh sb="155" eb="156">
      <t>カナラ</t>
    </rPh>
    <rPh sb="157" eb="159">
      <t>キニュウ</t>
    </rPh>
    <phoneticPr fontId="1"/>
  </si>
  <si>
    <t>※ 口座名義に変更等が生じたら、速やかに本書をご提出ください。また、現在名義が以前の状態となっている場合（競技部未登録等）は、実状に合わせていただくようお願いします。</t>
    <rPh sb="2" eb="4">
      <t>コウザ</t>
    </rPh>
    <rPh sb="4" eb="6">
      <t>メイギ</t>
    </rPh>
    <rPh sb="7" eb="9">
      <t>ヘンコウ</t>
    </rPh>
    <rPh sb="9" eb="10">
      <t>トウ</t>
    </rPh>
    <rPh sb="11" eb="12">
      <t>ショウ</t>
    </rPh>
    <rPh sb="16" eb="17">
      <t>スミ</t>
    </rPh>
    <rPh sb="20" eb="22">
      <t>ホンショ</t>
    </rPh>
    <rPh sb="24" eb="26">
      <t>テイシュツ</t>
    </rPh>
    <rPh sb="34" eb="36">
      <t>ゲンザイ</t>
    </rPh>
    <rPh sb="36" eb="38">
      <t>メイギ</t>
    </rPh>
    <rPh sb="39" eb="41">
      <t>イゼン</t>
    </rPh>
    <rPh sb="42" eb="44">
      <t>ジョウタイ</t>
    </rPh>
    <rPh sb="50" eb="52">
      <t>バアイ</t>
    </rPh>
    <rPh sb="53" eb="56">
      <t>キョウギブ</t>
    </rPh>
    <rPh sb="56" eb="59">
      <t>ミトウロク</t>
    </rPh>
    <rPh sb="59" eb="60">
      <t>トウ</t>
    </rPh>
    <rPh sb="63" eb="65">
      <t>ジツジョウ</t>
    </rPh>
    <rPh sb="66" eb="67">
      <t>ア</t>
    </rPh>
    <rPh sb="77" eb="7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</si>
</sst>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e&quot;年&quot;m&quot;月&quot;d&quot;日&quot;;@"/>
    <numFmt numFmtId="177" formatCode="m/d;@"/>
    <numFmt numFmtId="178" formatCode="[&lt;=999]000;[&lt;=9999]000\-00;000\-0000"/>
    <numFmt numFmtId="179" formatCode="##&quot;歳&quot;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9"/>
      <color indexed="81"/>
      <name val="MS P ゴシック"/>
      <family val="3"/>
      <charset val="128"/>
    </font>
    <font>
      <u/>
      <sz val="20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9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u/>
      <sz val="16"/>
      <color theme="1"/>
      <name val="BIZ UDゴシック"/>
      <family val="3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name val="BIZ UD明朝 Medium"/>
      <family val="1"/>
      <charset val="128"/>
    </font>
    <font>
      <sz val="12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9"/>
      <color indexed="81"/>
      <name val="BIZ UDPゴシック"/>
      <family val="3"/>
      <charset val="128"/>
    </font>
    <font>
      <b/>
      <sz val="10"/>
      <color indexed="81"/>
      <name val="BIZ UDPゴシック"/>
      <family val="3"/>
      <charset val="128"/>
    </font>
    <font>
      <sz val="6"/>
      <color theme="1"/>
      <name val="BIZ UDP明朝 Medium"/>
      <family val="1"/>
      <charset val="128"/>
    </font>
    <font>
      <sz val="6"/>
      <name val="BIZ UDP明朝 Medium"/>
      <family val="1"/>
      <charset val="128"/>
    </font>
    <font>
      <b/>
      <u/>
      <sz val="12"/>
      <color theme="1"/>
      <name val="BIZ UDP明朝 Medium"/>
      <family val="1"/>
      <charset val="128"/>
    </font>
    <font>
      <sz val="11"/>
      <color theme="0"/>
      <name val="游ゴシック"/>
      <family val="2"/>
      <charset val="128"/>
      <scheme val="minor"/>
    </font>
    <font>
      <b/>
      <sz val="14"/>
      <color theme="1"/>
      <name val="BIZ UDP明朝 Medium"/>
      <family val="1"/>
      <charset val="128"/>
    </font>
    <font>
      <sz val="18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3" fillId="0" borderId="5" xfId="1" applyFont="1" applyBorder="1" applyAlignment="1">
      <alignment horizontal="left" vertical="center"/>
    </xf>
    <xf numFmtId="38" fontId="13" fillId="0" borderId="0" xfId="1" applyFont="1" applyBorder="1" applyAlignment="1">
      <alignment horizontal="left" vertical="center"/>
    </xf>
    <xf numFmtId="38" fontId="13" fillId="0" borderId="0" xfId="1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38" fontId="13" fillId="4" borderId="1" xfId="1" applyFont="1" applyFill="1" applyBorder="1" applyAlignment="1">
      <alignment horizontal="center" vertical="center"/>
    </xf>
    <xf numFmtId="38" fontId="13" fillId="0" borderId="2" xfId="1" applyFont="1" applyBorder="1" applyAlignment="1">
      <alignment horizontal="center" vertical="center"/>
    </xf>
    <xf numFmtId="38" fontId="13" fillId="0" borderId="1" xfId="1" applyFont="1" applyBorder="1" applyAlignment="1">
      <alignment horizontal="right" vertical="center" wrapText="1" indent="2"/>
    </xf>
    <xf numFmtId="38" fontId="13" fillId="0" borderId="1" xfId="1" applyFont="1" applyBorder="1" applyAlignment="1">
      <alignment vertical="center" wrapText="1"/>
    </xf>
    <xf numFmtId="38" fontId="13" fillId="0" borderId="0" xfId="1" applyFont="1" applyBorder="1" applyAlignment="1">
      <alignment vertical="center" wrapText="1"/>
    </xf>
    <xf numFmtId="38" fontId="13" fillId="0" borderId="0" xfId="1" applyFont="1" applyAlignment="1">
      <alignment horizontal="left" vertical="center"/>
    </xf>
    <xf numFmtId="38" fontId="12" fillId="0" borderId="5" xfId="1" applyFont="1" applyBorder="1" applyAlignment="1">
      <alignment horizontal="left" vertical="center" indent="1"/>
    </xf>
    <xf numFmtId="176" fontId="13" fillId="5" borderId="0" xfId="1" applyNumberFormat="1" applyFont="1" applyFill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 shrinkToFit="1"/>
    </xf>
    <xf numFmtId="0" fontId="13" fillId="4" borderId="1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wrapText="1" shrinkToFit="1"/>
    </xf>
    <xf numFmtId="177" fontId="13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78" fontId="17" fillId="0" borderId="20" xfId="0" applyNumberFormat="1" applyFont="1" applyBorder="1" applyAlignment="1">
      <alignment horizontal="center" vertical="center"/>
    </xf>
    <xf numFmtId="38" fontId="16" fillId="0" borderId="12" xfId="1" applyFont="1" applyBorder="1" applyAlignment="1">
      <alignment horizontal="center" vertical="center" wrapText="1"/>
    </xf>
    <xf numFmtId="178" fontId="17" fillId="0" borderId="23" xfId="0" applyNumberFormat="1" applyFont="1" applyBorder="1">
      <alignment vertical="center"/>
    </xf>
    <xf numFmtId="38" fontId="13" fillId="0" borderId="24" xfId="1" applyFont="1" applyBorder="1" applyAlignment="1">
      <alignment horizontal="left" vertical="center" indent="1"/>
    </xf>
    <xf numFmtId="38" fontId="18" fillId="0" borderId="25" xfId="1" applyFont="1" applyBorder="1">
      <alignment vertical="center"/>
    </xf>
    <xf numFmtId="38" fontId="13" fillId="0" borderId="26" xfId="1" applyFont="1" applyBorder="1" applyAlignment="1">
      <alignment horizontal="left" vertical="center" indent="1"/>
    </xf>
    <xf numFmtId="38" fontId="18" fillId="0" borderId="27" xfId="1" applyFont="1" applyBorder="1">
      <alignment vertical="center"/>
    </xf>
    <xf numFmtId="38" fontId="13" fillId="0" borderId="5" xfId="1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178" fontId="17" fillId="0" borderId="20" xfId="0" applyNumberFormat="1" applyFont="1" applyBorder="1" applyAlignment="1">
      <alignment horizontal="right" vertical="center"/>
    </xf>
    <xf numFmtId="38" fontId="13" fillId="0" borderId="28" xfId="1" applyFont="1" applyBorder="1" applyAlignment="1">
      <alignment horizontal="left" vertical="center" indent="1" shrinkToFit="1"/>
    </xf>
    <xf numFmtId="178" fontId="26" fillId="0" borderId="21" xfId="0" applyNumberFormat="1" applyFont="1" applyBorder="1" applyAlignment="1">
      <alignment horizontal="left" vertical="center"/>
    </xf>
    <xf numFmtId="38" fontId="13" fillId="0" borderId="0" xfId="1" applyFont="1" applyBorder="1" applyAlignment="1">
      <alignment horizontal="left" vertical="center" wrapText="1" indent="1"/>
    </xf>
    <xf numFmtId="38" fontId="13" fillId="0" borderId="0" xfId="1" applyFont="1" applyAlignment="1">
      <alignment horizontal="left" vertical="center" wrapText="1"/>
    </xf>
    <xf numFmtId="178" fontId="17" fillId="0" borderId="23" xfId="0" applyNumberFormat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 wrapText="1"/>
    </xf>
    <xf numFmtId="179" fontId="14" fillId="0" borderId="18" xfId="0" applyNumberFormat="1" applyFont="1" applyBorder="1" applyAlignment="1">
      <alignment horizontal="center" vertical="center"/>
    </xf>
    <xf numFmtId="178" fontId="17" fillId="0" borderId="15" xfId="0" applyNumberFormat="1" applyFont="1" applyBorder="1" applyAlignment="1">
      <alignment horizontal="left" vertical="center" indent="1"/>
    </xf>
    <xf numFmtId="38" fontId="18" fillId="0" borderId="29" xfId="1" applyFont="1" applyBorder="1" applyAlignment="1">
      <alignment horizontal="left" vertical="center" indent="1"/>
    </xf>
    <xf numFmtId="38" fontId="18" fillId="0" borderId="13" xfId="1" applyFont="1" applyBorder="1" applyAlignment="1">
      <alignment horizontal="left" vertical="center" indent="1"/>
    </xf>
    <xf numFmtId="38" fontId="13" fillId="0" borderId="22" xfId="1" applyFont="1" applyBorder="1" applyAlignment="1">
      <alignment vertical="center"/>
    </xf>
    <xf numFmtId="38" fontId="13" fillId="0" borderId="19" xfId="1" applyFont="1" applyBorder="1" applyAlignment="1">
      <alignment horizontal="right" vertical="center"/>
    </xf>
    <xf numFmtId="38" fontId="16" fillId="0" borderId="0" xfId="1" applyFont="1" applyAlignment="1">
      <alignment vertical="top"/>
    </xf>
    <xf numFmtId="0" fontId="13" fillId="0" borderId="0" xfId="0" applyFont="1" applyAlignment="1">
      <alignment horizontal="distributed" vertical="distributed"/>
    </xf>
    <xf numFmtId="38" fontId="22" fillId="0" borderId="0" xfId="1" applyFont="1" applyBorder="1" applyAlignment="1">
      <alignment horizontal="left" vertical="center" indent="1"/>
    </xf>
    <xf numFmtId="38" fontId="13" fillId="0" borderId="17" xfId="1" applyFont="1" applyBorder="1" applyAlignment="1">
      <alignment horizontal="left" vertical="center"/>
    </xf>
    <xf numFmtId="38" fontId="13" fillId="0" borderId="10" xfId="1" applyFont="1" applyBorder="1" applyAlignment="1">
      <alignment horizontal="left" vertical="center"/>
    </xf>
    <xf numFmtId="38" fontId="13" fillId="0" borderId="38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distributed"/>
    </xf>
    <xf numFmtId="38" fontId="13" fillId="0" borderId="22" xfId="1" applyFont="1" applyBorder="1" applyAlignment="1">
      <alignment horizontal="left" vertical="center"/>
    </xf>
    <xf numFmtId="38" fontId="13" fillId="0" borderId="19" xfId="1" applyFont="1" applyBorder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38" fontId="13" fillId="0" borderId="0" xfId="1" applyFont="1" applyAlignment="1">
      <alignment horizontal="centerContinuous" vertical="center"/>
    </xf>
    <xf numFmtId="38" fontId="18" fillId="0" borderId="5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28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9" fillId="0" borderId="5" xfId="0" applyFont="1" applyBorder="1" applyAlignment="1">
      <alignment horizontal="centerContinuous" vertical="center"/>
    </xf>
    <xf numFmtId="38" fontId="13" fillId="0" borderId="5" xfId="1" applyFont="1" applyBorder="1" applyAlignment="1">
      <alignment vertical="center"/>
    </xf>
    <xf numFmtId="38" fontId="13" fillId="0" borderId="5" xfId="1" applyFont="1" applyBorder="1" applyAlignment="1">
      <alignment horizontal="left" vertical="center" indent="1"/>
    </xf>
    <xf numFmtId="38" fontId="22" fillId="0" borderId="2" xfId="1" applyFont="1" applyBorder="1" applyAlignment="1">
      <alignment horizontal="centerContinuous" vertical="center"/>
    </xf>
    <xf numFmtId="38" fontId="22" fillId="0" borderId="3" xfId="1" applyFont="1" applyBorder="1" applyAlignment="1">
      <alignment horizontal="centerContinuous" vertical="center"/>
    </xf>
    <xf numFmtId="38" fontId="22" fillId="0" borderId="4" xfId="1" applyFont="1" applyBorder="1" applyAlignment="1">
      <alignment horizontal="centerContinuous" vertical="center"/>
    </xf>
    <xf numFmtId="0" fontId="30" fillId="5" borderId="5" xfId="0" applyFont="1" applyFill="1" applyBorder="1" applyAlignment="1">
      <alignment horizontal="centerContinuous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shrinkToFit="1"/>
    </xf>
    <xf numFmtId="38" fontId="22" fillId="0" borderId="5" xfId="1" applyFont="1" applyBorder="1" applyAlignment="1">
      <alignment horizontal="centerContinuous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3" fillId="0" borderId="3" xfId="1" applyFont="1" applyBorder="1" applyAlignment="1">
      <alignment horizontal="left" vertical="center"/>
    </xf>
    <xf numFmtId="38" fontId="13" fillId="0" borderId="4" xfId="1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13" fillId="0" borderId="0" xfId="1" applyFont="1" applyAlignment="1">
      <alignment horizontal="left" vertical="center"/>
    </xf>
    <xf numFmtId="38" fontId="13" fillId="0" borderId="10" xfId="1" applyFont="1" applyBorder="1" applyAlignment="1">
      <alignment horizontal="left" vertical="center" wrapText="1" indent="1"/>
    </xf>
    <xf numFmtId="38" fontId="13" fillId="0" borderId="17" xfId="1" applyFont="1" applyBorder="1" applyAlignment="1">
      <alignment horizontal="left" vertical="center" wrapText="1" indent="1"/>
    </xf>
    <xf numFmtId="38" fontId="15" fillId="0" borderId="5" xfId="1" applyFont="1" applyBorder="1" applyAlignment="1">
      <alignment horizontal="left" vertical="center" wrapText="1"/>
    </xf>
    <xf numFmtId="38" fontId="13" fillId="0" borderId="1" xfId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38" fontId="13" fillId="4" borderId="1" xfId="1" applyFont="1" applyFill="1" applyBorder="1" applyAlignment="1">
      <alignment horizontal="center" vertical="center"/>
    </xf>
    <xf numFmtId="38" fontId="13" fillId="0" borderId="39" xfId="1" applyFont="1" applyBorder="1" applyAlignment="1">
      <alignment horizontal="center" vertical="center"/>
    </xf>
    <xf numFmtId="38" fontId="13" fillId="0" borderId="40" xfId="1" applyFont="1" applyBorder="1" applyAlignment="1">
      <alignment horizontal="center" vertical="center"/>
    </xf>
    <xf numFmtId="38" fontId="13" fillId="0" borderId="19" xfId="1" applyFont="1" applyBorder="1" applyAlignment="1">
      <alignment horizontal="left" vertical="center" wrapText="1" indent="1"/>
    </xf>
    <xf numFmtId="38" fontId="13" fillId="0" borderId="22" xfId="1" applyFont="1" applyBorder="1" applyAlignment="1">
      <alignment horizontal="left" vertical="center" wrapText="1" indent="1"/>
    </xf>
    <xf numFmtId="38" fontId="11" fillId="0" borderId="0" xfId="1" applyFont="1" applyAlignment="1">
      <alignment horizontal="center" vertical="center"/>
    </xf>
    <xf numFmtId="38" fontId="13" fillId="0" borderId="0" xfId="1" applyFont="1" applyAlignment="1">
      <alignment horizontal="left" vertical="center" wrapText="1" indent="1"/>
    </xf>
    <xf numFmtId="38" fontId="13" fillId="0" borderId="0" xfId="1" applyFont="1" applyAlignment="1">
      <alignment horizontal="left" vertical="center" indent="1"/>
    </xf>
    <xf numFmtId="38" fontId="8" fillId="0" borderId="5" xfId="1" applyFont="1" applyBorder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13" fillId="0" borderId="0" xfId="1" applyFont="1" applyBorder="1" applyAlignment="1">
      <alignment horizontal="left" vertical="center"/>
    </xf>
    <xf numFmtId="38" fontId="18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38" fontId="18" fillId="0" borderId="10" xfId="1" applyFont="1" applyBorder="1" applyAlignment="1">
      <alignment horizontal="left" vertical="center" indent="1"/>
    </xf>
    <xf numFmtId="38" fontId="18" fillId="0" borderId="0" xfId="1" applyFont="1" applyBorder="1" applyAlignment="1">
      <alignment horizontal="left" vertical="center" indent="1"/>
    </xf>
    <xf numFmtId="38" fontId="18" fillId="0" borderId="17" xfId="1" applyFont="1" applyBorder="1" applyAlignment="1">
      <alignment horizontal="left" vertical="center" indent="1"/>
    </xf>
    <xf numFmtId="38" fontId="18" fillId="0" borderId="19" xfId="1" applyFont="1" applyBorder="1" applyAlignment="1">
      <alignment horizontal="left" vertical="center" indent="1"/>
    </xf>
    <xf numFmtId="38" fontId="18" fillId="0" borderId="5" xfId="1" applyFont="1" applyBorder="1" applyAlignment="1">
      <alignment horizontal="left" vertical="center" indent="1"/>
    </xf>
    <xf numFmtId="38" fontId="18" fillId="0" borderId="22" xfId="1" applyFont="1" applyBorder="1" applyAlignment="1">
      <alignment horizontal="left" vertical="center" indent="1"/>
    </xf>
    <xf numFmtId="38" fontId="22" fillId="0" borderId="5" xfId="1" applyFont="1" applyBorder="1" applyAlignment="1">
      <alignment horizontal="left" vertical="center" indent="1"/>
    </xf>
    <xf numFmtId="38" fontId="13" fillId="0" borderId="20" xfId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38" fontId="13" fillId="0" borderId="5" xfId="1" applyFont="1" applyBorder="1" applyAlignment="1">
      <alignment horizontal="left" vertical="center"/>
    </xf>
    <xf numFmtId="38" fontId="8" fillId="0" borderId="20" xfId="1" applyFont="1" applyBorder="1" applyAlignment="1">
      <alignment horizontal="left" vertical="center" indent="1"/>
    </xf>
    <xf numFmtId="38" fontId="8" fillId="0" borderId="6" xfId="1" applyFont="1" applyBorder="1" applyAlignment="1">
      <alignment horizontal="left" vertical="center" indent="1"/>
    </xf>
    <xf numFmtId="38" fontId="8" fillId="0" borderId="21" xfId="1" applyFont="1" applyBorder="1" applyAlignment="1">
      <alignment horizontal="left" vertical="center" indent="1"/>
    </xf>
    <xf numFmtId="38" fontId="13" fillId="0" borderId="0" xfId="1" applyFont="1" applyAlignment="1">
      <alignment horizontal="left" vertical="center" wrapText="1"/>
    </xf>
    <xf numFmtId="38" fontId="13" fillId="0" borderId="0" xfId="1" applyFont="1" applyAlignment="1">
      <alignment horizontal="center" vertical="center" wrapText="1"/>
    </xf>
    <xf numFmtId="38" fontId="16" fillId="0" borderId="20" xfId="1" applyFont="1" applyBorder="1" applyAlignment="1">
      <alignment horizontal="center" vertical="center" wrapText="1"/>
    </xf>
    <xf numFmtId="38" fontId="16" fillId="0" borderId="6" xfId="1" applyFont="1" applyBorder="1" applyAlignment="1">
      <alignment horizontal="center" vertical="center" wrapText="1"/>
    </xf>
    <xf numFmtId="38" fontId="16" fillId="0" borderId="21" xfId="1" applyFont="1" applyBorder="1" applyAlignment="1">
      <alignment horizontal="center" vertical="center" wrapText="1"/>
    </xf>
    <xf numFmtId="38" fontId="22" fillId="0" borderId="10" xfId="1" applyFont="1" applyBorder="1" applyAlignment="1">
      <alignment horizontal="center" vertical="center"/>
    </xf>
    <xf numFmtId="38" fontId="22" fillId="0" borderId="0" xfId="1" applyFont="1" applyBorder="1" applyAlignment="1">
      <alignment horizontal="center" vertical="center"/>
    </xf>
    <xf numFmtId="38" fontId="22" fillId="0" borderId="17" xfId="1" applyFont="1" applyBorder="1" applyAlignment="1">
      <alignment horizontal="center" vertical="center"/>
    </xf>
    <xf numFmtId="58" fontId="18" fillId="0" borderId="29" xfId="1" applyNumberFormat="1" applyFont="1" applyBorder="1" applyAlignment="1">
      <alignment horizontal="center" vertical="center"/>
    </xf>
    <xf numFmtId="58" fontId="18" fillId="0" borderId="30" xfId="1" applyNumberFormat="1" applyFont="1" applyBorder="1" applyAlignment="1">
      <alignment horizontal="center" vertical="center"/>
    </xf>
    <xf numFmtId="178" fontId="26" fillId="0" borderId="6" xfId="0" applyNumberFormat="1" applyFont="1" applyBorder="1" applyAlignment="1">
      <alignment horizontal="left" vertical="center"/>
    </xf>
    <xf numFmtId="178" fontId="26" fillId="0" borderId="21" xfId="0" applyNumberFormat="1" applyFont="1" applyBorder="1" applyAlignment="1">
      <alignment horizontal="left" vertical="center"/>
    </xf>
    <xf numFmtId="178" fontId="17" fillId="0" borderId="31" xfId="0" applyNumberFormat="1" applyFont="1" applyBorder="1" applyAlignment="1">
      <alignment horizontal="left" vertical="center"/>
    </xf>
    <xf numFmtId="178" fontId="17" fillId="0" borderId="32" xfId="0" applyNumberFormat="1" applyFont="1" applyBorder="1" applyAlignment="1">
      <alignment horizontal="left" vertical="center"/>
    </xf>
    <xf numFmtId="178" fontId="17" fillId="0" borderId="16" xfId="0" applyNumberFormat="1" applyFont="1" applyBorder="1" applyAlignment="1">
      <alignment horizontal="left" vertical="center"/>
    </xf>
    <xf numFmtId="178" fontId="17" fillId="0" borderId="33" xfId="0" applyNumberFormat="1" applyFont="1" applyBorder="1" applyAlignment="1">
      <alignment horizontal="left" vertical="center"/>
    </xf>
    <xf numFmtId="178" fontId="17" fillId="0" borderId="34" xfId="0" applyNumberFormat="1" applyFont="1" applyBorder="1" applyAlignment="1">
      <alignment horizontal="left" vertical="center"/>
    </xf>
    <xf numFmtId="178" fontId="17" fillId="0" borderId="30" xfId="0" applyNumberFormat="1" applyFont="1" applyBorder="1" applyAlignment="1">
      <alignment horizontal="left" vertical="center"/>
    </xf>
    <xf numFmtId="178" fontId="17" fillId="0" borderId="35" xfId="0" applyNumberFormat="1" applyFont="1" applyBorder="1" applyAlignment="1">
      <alignment horizontal="left" vertical="center"/>
    </xf>
    <xf numFmtId="178" fontId="17" fillId="0" borderId="36" xfId="0" applyNumberFormat="1" applyFont="1" applyBorder="1" applyAlignment="1">
      <alignment horizontal="left" vertical="center"/>
    </xf>
    <xf numFmtId="178" fontId="17" fillId="0" borderId="14" xfId="0" applyNumberFormat="1" applyFont="1" applyBorder="1" applyAlignment="1">
      <alignment horizontal="left" vertical="center"/>
    </xf>
    <xf numFmtId="38" fontId="12" fillId="0" borderId="19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3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3</xdr:col>
      <xdr:colOff>314325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43050" y="3924300"/>
          <a:ext cx="3143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314325</xdr:colOff>
      <xdr:row>10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886075" y="25622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314325</xdr:colOff>
      <xdr:row>13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886075" y="25622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314325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886075" y="25622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314325</xdr:colOff>
      <xdr:row>25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886075" y="25622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314325</xdr:colOff>
      <xdr:row>28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886075" y="25622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1</xdr:col>
      <xdr:colOff>1038225</xdr:colOff>
      <xdr:row>5</xdr:row>
      <xdr:rowOff>28575</xdr:rowOff>
    </xdr:from>
    <xdr:to>
      <xdr:col>2</xdr:col>
      <xdr:colOff>657225</xdr:colOff>
      <xdr:row>5</xdr:row>
      <xdr:rowOff>266700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1038225</xdr:colOff>
      <xdr:row>9</xdr:row>
      <xdr:rowOff>28575</xdr:rowOff>
    </xdr:from>
    <xdr:to>
      <xdr:col>2</xdr:col>
      <xdr:colOff>657225</xdr:colOff>
      <xdr:row>9</xdr:row>
      <xdr:rowOff>266700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1038225</xdr:colOff>
      <xdr:row>12</xdr:row>
      <xdr:rowOff>28575</xdr:rowOff>
    </xdr:from>
    <xdr:to>
      <xdr:col>2</xdr:col>
      <xdr:colOff>657225</xdr:colOff>
      <xdr:row>12</xdr:row>
      <xdr:rowOff>266700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1038225</xdr:colOff>
      <xdr:row>15</xdr:row>
      <xdr:rowOff>28575</xdr:rowOff>
    </xdr:from>
    <xdr:to>
      <xdr:col>2</xdr:col>
      <xdr:colOff>657225</xdr:colOff>
      <xdr:row>15</xdr:row>
      <xdr:rowOff>266700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1038225</xdr:colOff>
      <xdr:row>24</xdr:row>
      <xdr:rowOff>28575</xdr:rowOff>
    </xdr:from>
    <xdr:to>
      <xdr:col>2</xdr:col>
      <xdr:colOff>657225</xdr:colOff>
      <xdr:row>24</xdr:row>
      <xdr:rowOff>266700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1038225</xdr:colOff>
      <xdr:row>27</xdr:row>
      <xdr:rowOff>28575</xdr:rowOff>
    </xdr:from>
    <xdr:to>
      <xdr:col>2</xdr:col>
      <xdr:colOff>657225</xdr:colOff>
      <xdr:row>27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314325</xdr:colOff>
      <xdr:row>19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010150" y="7410450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1</xdr:col>
      <xdr:colOff>1038225</xdr:colOff>
      <xdr:row>18</xdr:row>
      <xdr:rowOff>28575</xdr:rowOff>
    </xdr:from>
    <xdr:to>
      <xdr:col>2</xdr:col>
      <xdr:colOff>657225</xdr:colOff>
      <xdr:row>18</xdr:row>
      <xdr:rowOff>266700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162300" y="7439025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314325</xdr:colOff>
      <xdr:row>22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010150" y="7962900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1</xdr:col>
      <xdr:colOff>1038225</xdr:colOff>
      <xdr:row>21</xdr:row>
      <xdr:rowOff>28575</xdr:rowOff>
    </xdr:from>
    <xdr:to>
      <xdr:col>2</xdr:col>
      <xdr:colOff>657225</xdr:colOff>
      <xdr:row>21</xdr:row>
      <xdr:rowOff>266700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3162300" y="7991475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457200</xdr:rowOff>
        </xdr:from>
        <xdr:to>
          <xdr:col>4</xdr:col>
          <xdr:colOff>361950</xdr:colOff>
          <xdr:row>34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457200</xdr:rowOff>
        </xdr:from>
        <xdr:to>
          <xdr:col>5</xdr:col>
          <xdr:colOff>361950</xdr:colOff>
          <xdr:row>34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9</xdr:row>
      <xdr:rowOff>0</xdr:rowOff>
    </xdr:from>
    <xdr:to>
      <xdr:col>3</xdr:col>
      <xdr:colOff>314325</xdr:colOff>
      <xdr:row>10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314325</xdr:colOff>
      <xdr:row>13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314325</xdr:colOff>
      <xdr:row>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314325</xdr:colOff>
      <xdr:row>19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314325</xdr:colOff>
      <xdr:row>22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314325</xdr:colOff>
      <xdr:row>25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314325</xdr:colOff>
      <xdr:row>28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5010150" y="27146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247650</xdr:rowOff>
        </xdr:from>
        <xdr:to>
          <xdr:col>5</xdr:col>
          <xdr:colOff>361950</xdr:colOff>
          <xdr:row>35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247650</xdr:rowOff>
        </xdr:from>
        <xdr:to>
          <xdr:col>6</xdr:col>
          <xdr:colOff>400050</xdr:colOff>
          <xdr:row>35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247650</xdr:rowOff>
        </xdr:from>
        <xdr:to>
          <xdr:col>5</xdr:col>
          <xdr:colOff>361950</xdr:colOff>
          <xdr:row>36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247650</xdr:rowOff>
        </xdr:from>
        <xdr:to>
          <xdr:col>6</xdr:col>
          <xdr:colOff>400050</xdr:colOff>
          <xdr:row>36</xdr:row>
          <xdr:rowOff>19050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238125</xdr:rowOff>
        </xdr:from>
        <xdr:to>
          <xdr:col>5</xdr:col>
          <xdr:colOff>371475</xdr:colOff>
          <xdr:row>37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</xdr:col>
      <xdr:colOff>314325</xdr:colOff>
      <xdr:row>17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10150" y="38195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0</xdr:col>
      <xdr:colOff>1038225</xdr:colOff>
      <xdr:row>13</xdr:row>
      <xdr:rowOff>28575</xdr:rowOff>
    </xdr:from>
    <xdr:to>
      <xdr:col>1</xdr:col>
      <xdr:colOff>657225</xdr:colOff>
      <xdr:row>13</xdr:row>
      <xdr:rowOff>266700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162300" y="27432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314325</xdr:colOff>
      <xdr:row>17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5010150" y="3819525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28575</xdr:rowOff>
        </xdr:from>
        <xdr:to>
          <xdr:col>5</xdr:col>
          <xdr:colOff>333375</xdr:colOff>
          <xdr:row>13</xdr:row>
          <xdr:rowOff>276225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13</xdr:row>
          <xdr:rowOff>28575</xdr:rowOff>
        </xdr:from>
        <xdr:to>
          <xdr:col>5</xdr:col>
          <xdr:colOff>962025</xdr:colOff>
          <xdr:row>13</xdr:row>
          <xdr:rowOff>276225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19050</xdr:rowOff>
        </xdr:from>
        <xdr:to>
          <xdr:col>4</xdr:col>
          <xdr:colOff>381000</xdr:colOff>
          <xdr:row>6</xdr:row>
          <xdr:rowOff>266700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</xdr:row>
          <xdr:rowOff>19050</xdr:rowOff>
        </xdr:from>
        <xdr:to>
          <xdr:col>4</xdr:col>
          <xdr:colOff>381000</xdr:colOff>
          <xdr:row>7</xdr:row>
          <xdr:rowOff>266700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19050</xdr:rowOff>
        </xdr:from>
        <xdr:to>
          <xdr:col>5</xdr:col>
          <xdr:colOff>381000</xdr:colOff>
          <xdr:row>6</xdr:row>
          <xdr:rowOff>266700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19050</xdr:rowOff>
        </xdr:from>
        <xdr:to>
          <xdr:col>5</xdr:col>
          <xdr:colOff>381000</xdr:colOff>
          <xdr:row>7</xdr:row>
          <xdr:rowOff>266700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19050</xdr:rowOff>
        </xdr:from>
        <xdr:to>
          <xdr:col>1</xdr:col>
          <xdr:colOff>381000</xdr:colOff>
          <xdr:row>9</xdr:row>
          <xdr:rowOff>266700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19050</xdr:rowOff>
        </xdr:from>
        <xdr:to>
          <xdr:col>1</xdr:col>
          <xdr:colOff>381000</xdr:colOff>
          <xdr:row>10</xdr:row>
          <xdr:rowOff>266700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79BF-95FC-4BE2-A627-98152C38FC01}">
  <sheetPr codeName="Sheet2"/>
  <dimension ref="B1:L21"/>
  <sheetViews>
    <sheetView tabSelected="1" zoomScaleNormal="100" workbookViewId="0">
      <selection activeCell="L2" sqref="L2"/>
    </sheetView>
  </sheetViews>
  <sheetFormatPr defaultRowHeight="14.25"/>
  <cols>
    <col min="1" max="1" width="23.625" style="5" customWidth="1"/>
    <col min="2" max="2" width="7.125" style="5" customWidth="1"/>
    <col min="3" max="3" width="1.75" style="5" customWidth="1"/>
    <col min="4" max="4" width="2.375" style="5" customWidth="1"/>
    <col min="5" max="5" width="1.75" style="5" customWidth="1"/>
    <col min="6" max="6" width="5.75" style="5" customWidth="1"/>
    <col min="7" max="7" width="29.625" style="5" customWidth="1"/>
    <col min="8" max="8" width="15.5" style="5" customWidth="1"/>
    <col min="9" max="9" width="9.875" style="5" customWidth="1"/>
    <col min="10" max="10" width="6.25" style="5" customWidth="1"/>
    <col min="11" max="11" width="6.125" style="5" customWidth="1"/>
    <col min="12" max="12" width="21.875" style="5" customWidth="1"/>
    <col min="13" max="13" width="3.375" style="5" customWidth="1"/>
    <col min="14" max="14" width="13" style="5" bestFit="1" customWidth="1"/>
    <col min="15" max="15" width="9" style="5" customWidth="1"/>
    <col min="16" max="16384" width="9" style="5"/>
  </cols>
  <sheetData>
    <row r="1" spans="2:12" ht="43.5" customHeight="1">
      <c r="B1" s="67" t="s">
        <v>112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2" s="23" customFormat="1" ht="33.75" customHeight="1">
      <c r="B2" s="13" t="s">
        <v>13</v>
      </c>
      <c r="C2" s="13"/>
      <c r="D2" s="13"/>
      <c r="E2" s="22"/>
      <c r="F2" s="83"/>
      <c r="G2" s="77"/>
      <c r="H2" s="73"/>
      <c r="I2" s="73"/>
      <c r="K2" s="69" t="s">
        <v>116</v>
      </c>
      <c r="L2" s="69"/>
    </row>
    <row r="3" spans="2:12" s="23" customFormat="1" ht="20.25" customHeight="1" thickBot="1">
      <c r="F3" s="25"/>
    </row>
    <row r="4" spans="2:12" s="23" customFormat="1" ht="106.5" customHeight="1" thickBot="1">
      <c r="B4" s="92" t="s">
        <v>118</v>
      </c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2:12" s="23" customFormat="1" ht="30" customHeight="1">
      <c r="B5" s="23" t="s">
        <v>17</v>
      </c>
    </row>
    <row r="6" spans="2:12" s="23" customFormat="1" ht="24" customHeight="1">
      <c r="B6" s="91" t="s">
        <v>2</v>
      </c>
      <c r="C6" s="91"/>
      <c r="D6" s="91"/>
      <c r="E6" s="91"/>
      <c r="F6" s="27" t="s">
        <v>14</v>
      </c>
      <c r="G6" s="26" t="s">
        <v>19</v>
      </c>
      <c r="H6" s="26" t="s">
        <v>6</v>
      </c>
      <c r="I6" s="28" t="s">
        <v>7</v>
      </c>
      <c r="J6" s="29" t="s">
        <v>20</v>
      </c>
      <c r="K6" s="29" t="s">
        <v>21</v>
      </c>
      <c r="L6" s="26" t="s">
        <v>12</v>
      </c>
    </row>
    <row r="7" spans="2:12" s="23" customFormat="1" ht="39.950000000000003" customHeight="1">
      <c r="B7" s="30"/>
      <c r="C7" s="31" t="s">
        <v>0</v>
      </c>
      <c r="D7" s="32" t="str">
        <f>IF(B7="","",TEXT(B7,"aaa"))</f>
        <v/>
      </c>
      <c r="E7" s="33" t="s">
        <v>1</v>
      </c>
      <c r="F7" s="84"/>
      <c r="G7" s="35"/>
      <c r="H7" s="35"/>
      <c r="I7" s="85"/>
      <c r="J7" s="34"/>
      <c r="K7" s="34"/>
      <c r="L7" s="35"/>
    </row>
    <row r="8" spans="2:12" s="23" customFormat="1" ht="39.950000000000003" customHeight="1">
      <c r="B8" s="30"/>
      <c r="C8" s="31" t="s">
        <v>0</v>
      </c>
      <c r="D8" s="32" t="str">
        <f>IF(B8="","",TEXT(B8,"aaa"))</f>
        <v/>
      </c>
      <c r="E8" s="33" t="s">
        <v>1</v>
      </c>
      <c r="F8" s="84"/>
      <c r="G8" s="35"/>
      <c r="H8" s="35"/>
      <c r="I8" s="85"/>
      <c r="J8" s="34"/>
      <c r="K8" s="34"/>
      <c r="L8" s="35"/>
    </row>
    <row r="9" spans="2:12" s="23" customFormat="1" ht="39.950000000000003" customHeight="1">
      <c r="B9" s="30"/>
      <c r="C9" s="31" t="s">
        <v>0</v>
      </c>
      <c r="D9" s="32" t="str">
        <f>IF(B9="","",TEXT(B9,"aaa"))</f>
        <v/>
      </c>
      <c r="E9" s="33" t="s">
        <v>1</v>
      </c>
      <c r="F9" s="84"/>
      <c r="G9" s="35"/>
      <c r="H9" s="35"/>
      <c r="I9" s="85"/>
      <c r="J9" s="34"/>
      <c r="K9" s="34"/>
      <c r="L9" s="35"/>
    </row>
    <row r="10" spans="2:12" s="23" customFormat="1" ht="39.950000000000003" customHeight="1">
      <c r="B10" s="30"/>
      <c r="C10" s="31" t="s">
        <v>0</v>
      </c>
      <c r="D10" s="32" t="str">
        <f t="shared" ref="D10:D21" si="0">IF(B10="","",TEXT(B10,"aaa"))</f>
        <v/>
      </c>
      <c r="E10" s="33" t="s">
        <v>1</v>
      </c>
      <c r="F10" s="84"/>
      <c r="G10" s="35"/>
      <c r="H10" s="35"/>
      <c r="I10" s="85"/>
      <c r="J10" s="34"/>
      <c r="K10" s="34"/>
      <c r="L10" s="35"/>
    </row>
    <row r="11" spans="2:12" s="23" customFormat="1" ht="39.950000000000003" customHeight="1">
      <c r="B11" s="30"/>
      <c r="C11" s="31" t="s">
        <v>0</v>
      </c>
      <c r="D11" s="32" t="str">
        <f t="shared" si="0"/>
        <v/>
      </c>
      <c r="E11" s="33" t="s">
        <v>1</v>
      </c>
      <c r="F11" s="84"/>
      <c r="G11" s="35"/>
      <c r="H11" s="35"/>
      <c r="I11" s="85"/>
      <c r="J11" s="34"/>
      <c r="K11" s="34"/>
      <c r="L11" s="35"/>
    </row>
    <row r="12" spans="2:12" s="23" customFormat="1" ht="39.950000000000003" customHeight="1">
      <c r="B12" s="30"/>
      <c r="C12" s="31" t="s">
        <v>0</v>
      </c>
      <c r="D12" s="32" t="str">
        <f t="shared" si="0"/>
        <v/>
      </c>
      <c r="E12" s="33" t="s">
        <v>1</v>
      </c>
      <c r="F12" s="84"/>
      <c r="G12" s="35"/>
      <c r="H12" s="35"/>
      <c r="I12" s="85"/>
      <c r="J12" s="34"/>
      <c r="K12" s="34"/>
      <c r="L12" s="35"/>
    </row>
    <row r="13" spans="2:12" s="23" customFormat="1" ht="39.950000000000003" customHeight="1">
      <c r="B13" s="30"/>
      <c r="C13" s="31" t="s">
        <v>0</v>
      </c>
      <c r="D13" s="32" t="str">
        <f t="shared" si="0"/>
        <v/>
      </c>
      <c r="E13" s="33" t="s">
        <v>1</v>
      </c>
      <c r="F13" s="84"/>
      <c r="G13" s="35"/>
      <c r="H13" s="35"/>
      <c r="I13" s="85"/>
      <c r="J13" s="34"/>
      <c r="K13" s="34"/>
      <c r="L13" s="35"/>
    </row>
    <row r="14" spans="2:12" s="23" customFormat="1" ht="39.950000000000003" customHeight="1">
      <c r="B14" s="30"/>
      <c r="C14" s="31" t="s">
        <v>0</v>
      </c>
      <c r="D14" s="32" t="str">
        <f t="shared" si="0"/>
        <v/>
      </c>
      <c r="E14" s="33" t="s">
        <v>1</v>
      </c>
      <c r="F14" s="84"/>
      <c r="G14" s="35"/>
      <c r="H14" s="35"/>
      <c r="I14" s="85"/>
      <c r="J14" s="34"/>
      <c r="K14" s="34"/>
      <c r="L14" s="35"/>
    </row>
    <row r="15" spans="2:12" s="23" customFormat="1" ht="39.950000000000003" customHeight="1">
      <c r="B15" s="30"/>
      <c r="C15" s="31" t="s">
        <v>0</v>
      </c>
      <c r="D15" s="32" t="str">
        <f t="shared" si="0"/>
        <v/>
      </c>
      <c r="E15" s="33" t="s">
        <v>1</v>
      </c>
      <c r="F15" s="84"/>
      <c r="G15" s="35"/>
      <c r="H15" s="35"/>
      <c r="I15" s="85"/>
      <c r="J15" s="34"/>
      <c r="K15" s="34"/>
      <c r="L15" s="35"/>
    </row>
    <row r="16" spans="2:12" s="23" customFormat="1" ht="39.950000000000003" customHeight="1">
      <c r="B16" s="30"/>
      <c r="C16" s="31" t="s">
        <v>0</v>
      </c>
      <c r="D16" s="32" t="str">
        <f t="shared" si="0"/>
        <v/>
      </c>
      <c r="E16" s="33" t="s">
        <v>1</v>
      </c>
      <c r="F16" s="84"/>
      <c r="G16" s="35"/>
      <c r="H16" s="35"/>
      <c r="I16" s="85"/>
      <c r="J16" s="34"/>
      <c r="K16" s="34"/>
      <c r="L16" s="35"/>
    </row>
    <row r="17" spans="2:12" s="23" customFormat="1" ht="39.950000000000003" customHeight="1">
      <c r="B17" s="30"/>
      <c r="C17" s="31" t="s">
        <v>0</v>
      </c>
      <c r="D17" s="32" t="str">
        <f t="shared" si="0"/>
        <v/>
      </c>
      <c r="E17" s="33" t="s">
        <v>1</v>
      </c>
      <c r="F17" s="84"/>
      <c r="G17" s="35"/>
      <c r="H17" s="35"/>
      <c r="I17" s="85"/>
      <c r="J17" s="34"/>
      <c r="K17" s="34"/>
      <c r="L17" s="35"/>
    </row>
    <row r="18" spans="2:12" s="23" customFormat="1" ht="39.950000000000003" customHeight="1">
      <c r="B18" s="30"/>
      <c r="C18" s="31" t="s">
        <v>0</v>
      </c>
      <c r="D18" s="32" t="str">
        <f t="shared" si="0"/>
        <v/>
      </c>
      <c r="E18" s="33" t="s">
        <v>1</v>
      </c>
      <c r="F18" s="84"/>
      <c r="G18" s="35"/>
      <c r="H18" s="35"/>
      <c r="I18" s="85"/>
      <c r="J18" s="34"/>
      <c r="K18" s="34"/>
      <c r="L18" s="35"/>
    </row>
    <row r="19" spans="2:12" s="23" customFormat="1" ht="39.950000000000003" customHeight="1">
      <c r="B19" s="30"/>
      <c r="C19" s="31" t="s">
        <v>0</v>
      </c>
      <c r="D19" s="32" t="str">
        <f t="shared" si="0"/>
        <v/>
      </c>
      <c r="E19" s="33" t="s">
        <v>1</v>
      </c>
      <c r="F19" s="84"/>
      <c r="G19" s="35"/>
      <c r="H19" s="35"/>
      <c r="I19" s="85"/>
      <c r="J19" s="34"/>
      <c r="K19" s="34"/>
      <c r="L19" s="35"/>
    </row>
    <row r="20" spans="2:12" s="23" customFormat="1" ht="39.950000000000003" customHeight="1">
      <c r="B20" s="30"/>
      <c r="C20" s="31" t="s">
        <v>0</v>
      </c>
      <c r="D20" s="32" t="str">
        <f t="shared" si="0"/>
        <v/>
      </c>
      <c r="E20" s="33" t="s">
        <v>1</v>
      </c>
      <c r="F20" s="84"/>
      <c r="G20" s="35"/>
      <c r="H20" s="35"/>
      <c r="I20" s="85"/>
      <c r="J20" s="34"/>
      <c r="K20" s="34"/>
      <c r="L20" s="35"/>
    </row>
    <row r="21" spans="2:12" s="23" customFormat="1" ht="39.950000000000003" customHeight="1">
      <c r="B21" s="30"/>
      <c r="C21" s="31" t="s">
        <v>0</v>
      </c>
      <c r="D21" s="32" t="str">
        <f t="shared" si="0"/>
        <v/>
      </c>
      <c r="E21" s="33" t="s">
        <v>1</v>
      </c>
      <c r="F21" s="84"/>
      <c r="G21" s="35"/>
      <c r="H21" s="35"/>
      <c r="I21" s="85"/>
      <c r="J21" s="34"/>
      <c r="K21" s="34"/>
      <c r="L21" s="35"/>
    </row>
  </sheetData>
  <mergeCells count="2">
    <mergeCell ref="B6:E6"/>
    <mergeCell ref="B4:L4"/>
  </mergeCells>
  <phoneticPr fontId="1"/>
  <printOptions horizontalCentered="1"/>
  <pageMargins left="0.31496062992125984" right="0.31496062992125984" top="0.55118110236220474" bottom="0.55118110236220474" header="0.11811023622047245" footer="0.11811023622047245"/>
  <pageSetup paperSize="9" scale="80" orientation="portrait" horizontalDpi="0" verticalDpi="0" r:id="rId1"/>
  <headerFooter>
    <oddHeader>&amp;R　　提出資料⑴　　　　　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0727A8-B2D1-4C8A-B5CC-BEFD0D523F0F}">
          <x14:formula1>
            <xm:f>作業用※削除禁止!$A$3:$A$6</xm:f>
          </x14:formula1>
          <xm:sqref>F7:F21</xm:sqref>
        </x14:dataValidation>
        <x14:dataValidation type="list" allowBlank="1" showInputMessage="1" showErrorMessage="1" xr:uid="{A8A26BFD-3F6F-4519-B62C-1C67B853F896}">
          <x14:formula1>
            <xm:f>作業用※削除禁止!$A$8:$A$13</xm:f>
          </x14:formula1>
          <xm:sqref>I7:I21</xm:sqref>
        </x14:dataValidation>
        <x14:dataValidation type="list" allowBlank="1" showInputMessage="1" showErrorMessage="1" xr:uid="{A74EDEFA-6990-4707-BD72-C360D7DC68FD}">
          <x14:formula1>
            <xm:f>作業用※削除禁止!$B$3:$B$29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B66D-9210-4D18-A787-D1840981953E}">
  <sheetPr codeName="Sheet3"/>
  <dimension ref="A1:C32"/>
  <sheetViews>
    <sheetView zoomScaleNormal="100" workbookViewId="0">
      <selection activeCell="C2" sqref="C2"/>
    </sheetView>
  </sheetViews>
  <sheetFormatPr defaultRowHeight="14.25"/>
  <cols>
    <col min="1" max="1" width="20.875" style="6" customWidth="1"/>
    <col min="2" max="2" width="17.125" style="6" customWidth="1"/>
    <col min="3" max="3" width="37.875" style="6" customWidth="1"/>
    <col min="4" max="4" width="9" style="6" customWidth="1"/>
    <col min="5" max="16384" width="9" style="6"/>
  </cols>
  <sheetData>
    <row r="1" spans="1:3" ht="43.5" customHeight="1">
      <c r="A1" s="95" t="s">
        <v>113</v>
      </c>
      <c r="B1" s="96"/>
      <c r="C1" s="96"/>
    </row>
    <row r="2" spans="1:3" ht="21.75" customHeight="1">
      <c r="C2" s="7" t="s">
        <v>115</v>
      </c>
    </row>
    <row r="3" spans="1:3" s="11" customFormat="1" ht="30" customHeight="1">
      <c r="A3" s="11" t="s">
        <v>22</v>
      </c>
    </row>
    <row r="4" spans="1:3" s="11" customFormat="1" ht="24" customHeight="1">
      <c r="A4" s="14" t="s">
        <v>23</v>
      </c>
      <c r="B4" s="14" t="s">
        <v>24</v>
      </c>
      <c r="C4" s="14" t="s">
        <v>25</v>
      </c>
    </row>
    <row r="5" spans="1:3" s="11" customFormat="1" ht="24.95" customHeight="1">
      <c r="A5" s="15"/>
      <c r="B5" s="16"/>
      <c r="C5" s="17"/>
    </row>
    <row r="6" spans="1:3" s="11" customFormat="1" ht="24.95" customHeight="1">
      <c r="A6" s="15"/>
      <c r="B6" s="16"/>
      <c r="C6" s="17"/>
    </row>
    <row r="7" spans="1:3" s="11" customFormat="1" ht="24.95" customHeight="1">
      <c r="A7" s="15"/>
      <c r="B7" s="16"/>
      <c r="C7" s="17"/>
    </row>
    <row r="8" spans="1:3" s="11" customFormat="1" ht="24.95" customHeight="1">
      <c r="A8" s="15"/>
      <c r="B8" s="16"/>
      <c r="C8" s="17"/>
    </row>
    <row r="9" spans="1:3" s="11" customFormat="1" ht="24.95" customHeight="1">
      <c r="A9" s="15"/>
      <c r="B9" s="16"/>
      <c r="C9" s="17"/>
    </row>
    <row r="10" spans="1:3" s="11" customFormat="1" ht="24.95" customHeight="1">
      <c r="A10" s="15"/>
      <c r="B10" s="16"/>
      <c r="C10" s="17"/>
    </row>
    <row r="11" spans="1:3" s="11" customFormat="1" ht="24.95" customHeight="1">
      <c r="A11" s="15"/>
      <c r="B11" s="16"/>
      <c r="C11" s="17"/>
    </row>
    <row r="12" spans="1:3" s="11" customFormat="1" ht="24.95" customHeight="1">
      <c r="A12" s="15"/>
      <c r="B12" s="16"/>
      <c r="C12" s="17"/>
    </row>
    <row r="13" spans="1:3" s="11" customFormat="1" ht="24.95" customHeight="1">
      <c r="A13" s="15"/>
      <c r="B13" s="16"/>
      <c r="C13" s="17"/>
    </row>
    <row r="14" spans="1:3" s="11" customFormat="1" ht="24.95" customHeight="1">
      <c r="A14" s="15" t="s">
        <v>26</v>
      </c>
      <c r="B14" s="16" t="str">
        <f>IF(COUNTIF(B5:B13,"&lt;&gt;")=0,"",SUM(B5:B13))</f>
        <v/>
      </c>
      <c r="C14" s="17"/>
    </row>
    <row r="15" spans="1:3" s="11" customFormat="1" ht="9.75" customHeight="1"/>
    <row r="16" spans="1:3" s="11" customFormat="1" ht="24.95" customHeight="1">
      <c r="A16" s="11" t="s">
        <v>27</v>
      </c>
    </row>
    <row r="17" spans="1:3" s="11" customFormat="1" ht="24.95" customHeight="1">
      <c r="A17" s="14" t="s">
        <v>23</v>
      </c>
      <c r="B17" s="14" t="s">
        <v>24</v>
      </c>
      <c r="C17" s="14" t="s">
        <v>25</v>
      </c>
    </row>
    <row r="18" spans="1:3" s="11" customFormat="1" ht="24.95" customHeight="1">
      <c r="A18" s="15"/>
      <c r="B18" s="16"/>
      <c r="C18" s="17"/>
    </row>
    <row r="19" spans="1:3" s="11" customFormat="1" ht="24.95" customHeight="1">
      <c r="A19" s="15"/>
      <c r="B19" s="16"/>
      <c r="C19" s="17"/>
    </row>
    <row r="20" spans="1:3" s="11" customFormat="1" ht="24.95" customHeight="1">
      <c r="A20" s="15"/>
      <c r="B20" s="16"/>
      <c r="C20" s="17"/>
    </row>
    <row r="21" spans="1:3" s="11" customFormat="1" ht="24.95" customHeight="1">
      <c r="A21" s="15"/>
      <c r="B21" s="16"/>
      <c r="C21" s="17"/>
    </row>
    <row r="22" spans="1:3" s="11" customFormat="1" ht="24.95" customHeight="1">
      <c r="A22" s="15"/>
      <c r="B22" s="16"/>
      <c r="C22" s="17"/>
    </row>
    <row r="23" spans="1:3" s="11" customFormat="1" ht="24.95" customHeight="1">
      <c r="A23" s="15"/>
      <c r="B23" s="16"/>
      <c r="C23" s="17"/>
    </row>
    <row r="24" spans="1:3" s="11" customFormat="1" ht="24.95" customHeight="1">
      <c r="A24" s="15"/>
      <c r="B24" s="16"/>
      <c r="C24" s="17"/>
    </row>
    <row r="25" spans="1:3" s="11" customFormat="1" ht="24.95" customHeight="1">
      <c r="A25" s="15"/>
      <c r="B25" s="16"/>
      <c r="C25" s="17"/>
    </row>
    <row r="26" spans="1:3" s="11" customFormat="1" ht="24.95" customHeight="1">
      <c r="A26" s="15"/>
      <c r="B26" s="16"/>
      <c r="C26" s="17"/>
    </row>
    <row r="27" spans="1:3" s="11" customFormat="1" ht="24.95" customHeight="1">
      <c r="A27" s="15" t="s">
        <v>26</v>
      </c>
      <c r="B27" s="16" t="str">
        <f>IF(COUNTIF(B18:B26,"&lt;&gt;")=0,"",SUM(B18:B26))</f>
        <v/>
      </c>
      <c r="C27" s="17"/>
    </row>
    <row r="28" spans="1:3" s="11" customFormat="1" ht="22.5" customHeight="1">
      <c r="A28" s="21"/>
      <c r="B28" s="48" t="s">
        <v>49</v>
      </c>
      <c r="C28" s="18"/>
    </row>
    <row r="29" spans="1:3" s="11" customFormat="1" ht="22.5" customHeight="1">
      <c r="A29" s="97" t="s">
        <v>28</v>
      </c>
      <c r="B29" s="97"/>
      <c r="C29" s="97"/>
    </row>
    <row r="30" spans="1:3" s="11" customFormat="1" ht="24.95" customHeight="1">
      <c r="B30" s="9" t="s">
        <v>13</v>
      </c>
      <c r="C30" s="20" t="str">
        <f>IF('(1)事業計画書'!F2="","",'(1)事業計画書'!F2)</f>
        <v/>
      </c>
    </row>
    <row r="31" spans="1:3" s="11" customFormat="1" ht="24.95" customHeight="1">
      <c r="B31" s="9" t="s">
        <v>29</v>
      </c>
      <c r="C31" s="20"/>
    </row>
    <row r="32" spans="1:3" ht="24.95" customHeight="1"/>
  </sheetData>
  <mergeCells count="2">
    <mergeCell ref="A1:C1"/>
    <mergeCell ref="A29:C29"/>
  </mergeCells>
  <phoneticPr fontId="1"/>
  <dataValidations count="1">
    <dataValidation type="date" errorStyle="warning" operator="greaterThan" showInputMessage="1" showErrorMessage="1" errorTitle="エラー" error="提出日を入力してください！" sqref="A28" xr:uid="{1FA1278E-54C4-4101-A25C-27D5BC519067}">
      <formula1>1</formula1>
    </dataValidation>
  </dataValidations>
  <printOptions horizontalCentered="1"/>
  <pageMargins left="0.70866141732283472" right="0.70866141732283472" top="0.74803149606299213" bottom="0.74803149606299213" header="0.51181102362204722" footer="0.51181102362204722"/>
  <pageSetup paperSize="9" scale="93" orientation="portrait" horizontalDpi="0" verticalDpi="0" r:id="rId1"/>
  <headerFooter>
    <oddHeader>&amp;R　　提出資料⑵　　　　　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F701-DC52-4658-9990-F347CAC28904}">
  <sheetPr codeName="Sheet1"/>
  <dimension ref="B1:G41"/>
  <sheetViews>
    <sheetView zoomScaleNormal="100" workbookViewId="0">
      <selection activeCell="C3" sqref="C3"/>
    </sheetView>
  </sheetViews>
  <sheetFormatPr defaultRowHeight="14.25"/>
  <cols>
    <col min="1" max="1" width="27.875" style="6" customWidth="1"/>
    <col min="2" max="2" width="13.875" style="6" bestFit="1" customWidth="1"/>
    <col min="3" max="3" width="24" style="6" customWidth="1"/>
    <col min="4" max="4" width="14" style="6" customWidth="1"/>
    <col min="5" max="5" width="15" style="6" customWidth="1"/>
    <col min="6" max="6" width="13.375" style="6" bestFit="1" customWidth="1"/>
    <col min="7" max="7" width="20.25" style="6" customWidth="1"/>
    <col min="8" max="16384" width="9" style="6"/>
  </cols>
  <sheetData>
    <row r="1" spans="2:7" ht="35.25" customHeight="1">
      <c r="B1" s="108" t="s">
        <v>114</v>
      </c>
      <c r="C1" s="108"/>
      <c r="D1" s="108"/>
      <c r="E1" s="108"/>
      <c r="F1" s="108"/>
      <c r="G1" s="108"/>
    </row>
    <row r="2" spans="2:7" s="11" customFormat="1" ht="21.75" customHeight="1">
      <c r="E2" s="12"/>
      <c r="F2" s="70" t="str">
        <f>' (2)収支予算書'!C2</f>
        <v>【提出期限　2/28（金）】</v>
      </c>
      <c r="G2" s="69"/>
    </row>
    <row r="3" spans="2:7" s="11" customFormat="1" ht="31.5" customHeight="1">
      <c r="B3" s="13" t="s">
        <v>13</v>
      </c>
      <c r="C3" s="86" t="str">
        <f>IF('(1)事業計画書'!F2="","",'(1)事業計画書'!F2)</f>
        <v/>
      </c>
      <c r="D3" s="86"/>
      <c r="E3" s="86"/>
    </row>
    <row r="4" spans="2:7" s="11" customFormat="1" ht="79.5" customHeight="1">
      <c r="B4" s="100" t="s">
        <v>119</v>
      </c>
      <c r="C4" s="100"/>
      <c r="D4" s="100"/>
      <c r="E4" s="100"/>
      <c r="F4" s="100"/>
      <c r="G4" s="100"/>
    </row>
    <row r="5" spans="2:7" s="11" customFormat="1" ht="30.75" customHeight="1">
      <c r="B5" s="14" t="s">
        <v>30</v>
      </c>
      <c r="C5" s="14" t="s">
        <v>31</v>
      </c>
      <c r="D5" s="103" t="s">
        <v>32</v>
      </c>
      <c r="E5" s="103"/>
      <c r="F5" s="103" t="s">
        <v>33</v>
      </c>
      <c r="G5" s="103"/>
    </row>
    <row r="6" spans="2:7" s="11" customFormat="1" ht="21.75" customHeight="1">
      <c r="B6" s="101" t="s">
        <v>38</v>
      </c>
      <c r="C6" s="37" t="str">
        <f>PHONETIC(C7)</f>
        <v/>
      </c>
      <c r="D6" s="45"/>
      <c r="E6" s="47" t="s">
        <v>34</v>
      </c>
      <c r="F6" s="38" t="s">
        <v>35</v>
      </c>
      <c r="G6" s="39"/>
    </row>
    <row r="7" spans="2:7" s="11" customFormat="1" ht="21.75" customHeight="1">
      <c r="B7" s="101"/>
      <c r="C7" s="104"/>
      <c r="D7" s="98"/>
      <c r="E7" s="99"/>
      <c r="F7" s="40" t="s">
        <v>43</v>
      </c>
      <c r="G7" s="41"/>
    </row>
    <row r="8" spans="2:7" s="11" customFormat="1" ht="21.75" customHeight="1">
      <c r="B8" s="101"/>
      <c r="C8" s="105"/>
      <c r="D8" s="98"/>
      <c r="E8" s="99"/>
      <c r="F8" s="40" t="s">
        <v>36</v>
      </c>
      <c r="G8" s="41"/>
    </row>
    <row r="9" spans="2:7" s="11" customFormat="1" ht="21.75" customHeight="1">
      <c r="B9" s="101"/>
      <c r="C9" s="102"/>
      <c r="D9" s="106"/>
      <c r="E9" s="107"/>
      <c r="F9" s="42" t="s">
        <v>37</v>
      </c>
      <c r="G9" s="46"/>
    </row>
    <row r="10" spans="2:7" s="11" customFormat="1" ht="21.75" customHeight="1">
      <c r="B10" s="101"/>
      <c r="C10" s="37" t="str">
        <f>PHONETIC(C11)</f>
        <v/>
      </c>
      <c r="D10" s="45"/>
      <c r="E10" s="47" t="s">
        <v>34</v>
      </c>
      <c r="F10" s="38" t="s">
        <v>35</v>
      </c>
      <c r="G10" s="39"/>
    </row>
    <row r="11" spans="2:7" s="11" customFormat="1" ht="21.75" customHeight="1">
      <c r="B11" s="101"/>
      <c r="C11" s="102"/>
      <c r="D11" s="98"/>
      <c r="E11" s="99"/>
      <c r="F11" s="40" t="s">
        <v>43</v>
      </c>
      <c r="G11" s="41"/>
    </row>
    <row r="12" spans="2:7" s="11" customFormat="1" ht="21.75" customHeight="1">
      <c r="B12" s="101"/>
      <c r="C12" s="101"/>
      <c r="D12" s="98"/>
      <c r="E12" s="99"/>
      <c r="F12" s="40" t="s">
        <v>36</v>
      </c>
      <c r="G12" s="41"/>
    </row>
    <row r="13" spans="2:7" s="11" customFormat="1" ht="21.75" customHeight="1">
      <c r="B13" s="101"/>
      <c r="C13" s="37" t="str">
        <f>PHONETIC(C14)</f>
        <v/>
      </c>
      <c r="D13" s="45"/>
      <c r="E13" s="47" t="s">
        <v>34</v>
      </c>
      <c r="F13" s="38" t="s">
        <v>35</v>
      </c>
      <c r="G13" s="39"/>
    </row>
    <row r="14" spans="2:7" s="11" customFormat="1" ht="21.75" customHeight="1">
      <c r="B14" s="101"/>
      <c r="C14" s="102"/>
      <c r="D14" s="98"/>
      <c r="E14" s="99"/>
      <c r="F14" s="40" t="s">
        <v>43</v>
      </c>
      <c r="G14" s="41"/>
    </row>
    <row r="15" spans="2:7" s="11" customFormat="1" ht="21.75" customHeight="1">
      <c r="B15" s="101"/>
      <c r="C15" s="101"/>
      <c r="D15" s="98"/>
      <c r="E15" s="99"/>
      <c r="F15" s="40" t="s">
        <v>36</v>
      </c>
      <c r="G15" s="41"/>
    </row>
    <row r="16" spans="2:7" s="11" customFormat="1" ht="21.75" customHeight="1">
      <c r="B16" s="101"/>
      <c r="C16" s="37" t="str">
        <f>PHONETIC(C17)</f>
        <v/>
      </c>
      <c r="D16" s="45"/>
      <c r="E16" s="47" t="s">
        <v>34</v>
      </c>
      <c r="F16" s="38" t="s">
        <v>35</v>
      </c>
      <c r="G16" s="39"/>
    </row>
    <row r="17" spans="2:7" s="11" customFormat="1" ht="21.75" customHeight="1">
      <c r="B17" s="101"/>
      <c r="C17" s="102"/>
      <c r="D17" s="98"/>
      <c r="E17" s="99"/>
      <c r="F17" s="40" t="s">
        <v>43</v>
      </c>
      <c r="G17" s="41"/>
    </row>
    <row r="18" spans="2:7" s="11" customFormat="1" ht="21.75" customHeight="1">
      <c r="B18" s="101"/>
      <c r="C18" s="101"/>
      <c r="D18" s="98"/>
      <c r="E18" s="99"/>
      <c r="F18" s="40" t="s">
        <v>36</v>
      </c>
      <c r="G18" s="41"/>
    </row>
    <row r="19" spans="2:7" s="11" customFormat="1" ht="21.75" customHeight="1">
      <c r="B19" s="101"/>
      <c r="C19" s="37" t="str">
        <f>PHONETIC(C20)</f>
        <v/>
      </c>
      <c r="D19" s="45"/>
      <c r="E19" s="47" t="s">
        <v>34</v>
      </c>
      <c r="F19" s="38" t="s">
        <v>35</v>
      </c>
      <c r="G19" s="39"/>
    </row>
    <row r="20" spans="2:7" s="11" customFormat="1" ht="21.75" customHeight="1">
      <c r="B20" s="101"/>
      <c r="C20" s="102"/>
      <c r="D20" s="98"/>
      <c r="E20" s="99"/>
      <c r="F20" s="40" t="s">
        <v>43</v>
      </c>
      <c r="G20" s="41"/>
    </row>
    <row r="21" spans="2:7" s="11" customFormat="1" ht="21.75" customHeight="1">
      <c r="B21" s="101"/>
      <c r="C21" s="101"/>
      <c r="D21" s="98"/>
      <c r="E21" s="99"/>
      <c r="F21" s="40" t="s">
        <v>36</v>
      </c>
      <c r="G21" s="41"/>
    </row>
    <row r="22" spans="2:7" s="11" customFormat="1" ht="21.75" customHeight="1">
      <c r="B22" s="101"/>
      <c r="C22" s="37" t="str">
        <f>PHONETIC(C23)</f>
        <v/>
      </c>
      <c r="D22" s="45"/>
      <c r="E22" s="47" t="s">
        <v>34</v>
      </c>
      <c r="F22" s="38" t="s">
        <v>35</v>
      </c>
      <c r="G22" s="39"/>
    </row>
    <row r="23" spans="2:7" s="11" customFormat="1" ht="21.75" customHeight="1">
      <c r="B23" s="101"/>
      <c r="C23" s="102"/>
      <c r="D23" s="98"/>
      <c r="E23" s="99"/>
      <c r="F23" s="40" t="s">
        <v>43</v>
      </c>
      <c r="G23" s="41"/>
    </row>
    <row r="24" spans="2:7" s="11" customFormat="1" ht="21.75" customHeight="1">
      <c r="B24" s="101"/>
      <c r="C24" s="101"/>
      <c r="D24" s="98"/>
      <c r="E24" s="99"/>
      <c r="F24" s="40" t="s">
        <v>36</v>
      </c>
      <c r="G24" s="41"/>
    </row>
    <row r="25" spans="2:7" s="11" customFormat="1" ht="21.75" customHeight="1">
      <c r="B25" s="101"/>
      <c r="C25" s="37" t="str">
        <f>PHONETIC(C26)</f>
        <v/>
      </c>
      <c r="D25" s="45"/>
      <c r="E25" s="47" t="s">
        <v>34</v>
      </c>
      <c r="F25" s="38" t="s">
        <v>35</v>
      </c>
      <c r="G25" s="39"/>
    </row>
    <row r="26" spans="2:7" s="11" customFormat="1" ht="21.75" customHeight="1">
      <c r="B26" s="101"/>
      <c r="C26" s="102"/>
      <c r="D26" s="98"/>
      <c r="E26" s="99"/>
      <c r="F26" s="40" t="s">
        <v>43</v>
      </c>
      <c r="G26" s="41"/>
    </row>
    <row r="27" spans="2:7" s="11" customFormat="1" ht="21.75" customHeight="1">
      <c r="B27" s="101"/>
      <c r="C27" s="101"/>
      <c r="D27" s="98"/>
      <c r="E27" s="99"/>
      <c r="F27" s="40" t="s">
        <v>36</v>
      </c>
      <c r="G27" s="41"/>
    </row>
    <row r="28" spans="2:7" ht="21.75" customHeight="1">
      <c r="B28" s="101" t="s">
        <v>39</v>
      </c>
      <c r="C28" s="37" t="str">
        <f>PHONETIC(C29)</f>
        <v/>
      </c>
      <c r="D28" s="45"/>
      <c r="E28" s="47" t="s">
        <v>34</v>
      </c>
      <c r="F28" s="38" t="s">
        <v>35</v>
      </c>
      <c r="G28" s="39"/>
    </row>
    <row r="29" spans="2:7" ht="21.75" customHeight="1">
      <c r="B29" s="101"/>
      <c r="C29" s="102"/>
      <c r="D29" s="98"/>
      <c r="E29" s="99"/>
      <c r="F29" s="40" t="s">
        <v>43</v>
      </c>
      <c r="G29" s="41"/>
    </row>
    <row r="30" spans="2:7" ht="21.75" customHeight="1">
      <c r="B30" s="101"/>
      <c r="C30" s="101"/>
      <c r="D30" s="98"/>
      <c r="E30" s="99"/>
      <c r="F30" s="40" t="s">
        <v>36</v>
      </c>
      <c r="G30" s="41"/>
    </row>
    <row r="31" spans="2:7" ht="21.75" customHeight="1">
      <c r="B31" s="101"/>
      <c r="C31" s="101"/>
      <c r="D31" s="106"/>
      <c r="E31" s="107"/>
      <c r="F31" s="42" t="s">
        <v>37</v>
      </c>
      <c r="G31" s="46"/>
    </row>
    <row r="32" spans="2:7" ht="21.75" customHeight="1"/>
    <row r="33" spans="2:7" ht="37.5" customHeight="1">
      <c r="B33" s="109" t="s">
        <v>79</v>
      </c>
      <c r="C33" s="110"/>
      <c r="D33" s="110"/>
      <c r="E33" s="110"/>
      <c r="F33" s="110"/>
      <c r="G33" s="110"/>
    </row>
    <row r="34" spans="2:7" ht="21.75" customHeight="1">
      <c r="B34" s="97" t="s">
        <v>42</v>
      </c>
      <c r="C34" s="97"/>
      <c r="D34" s="97"/>
      <c r="E34" s="44" t="s">
        <v>40</v>
      </c>
      <c r="F34" s="44" t="s">
        <v>41</v>
      </c>
    </row>
    <row r="35" spans="2:7" ht="21.75" customHeight="1">
      <c r="B35" s="97" t="s">
        <v>44</v>
      </c>
      <c r="C35" s="97"/>
      <c r="D35" s="97"/>
      <c r="E35" s="114" t="s">
        <v>46</v>
      </c>
      <c r="F35" s="113" t="s">
        <v>48</v>
      </c>
      <c r="G35" s="113"/>
    </row>
    <row r="36" spans="2:7" ht="21.75" customHeight="1">
      <c r="B36" s="97" t="s">
        <v>80</v>
      </c>
      <c r="C36" s="97"/>
      <c r="D36" s="97"/>
      <c r="E36" s="115"/>
      <c r="F36" s="113" t="s">
        <v>45</v>
      </c>
      <c r="G36" s="113"/>
    </row>
    <row r="37" spans="2:7" ht="21.75" customHeight="1">
      <c r="B37" s="19"/>
      <c r="C37" s="19"/>
      <c r="D37" s="19"/>
      <c r="E37" s="72"/>
      <c r="F37" s="113" t="s">
        <v>81</v>
      </c>
      <c r="G37" s="113"/>
    </row>
    <row r="38" spans="2:7" ht="34.5" customHeight="1">
      <c r="B38" s="112"/>
      <c r="C38" s="112"/>
      <c r="D38" s="112"/>
      <c r="E38" s="71" t="s">
        <v>47</v>
      </c>
      <c r="F38" s="111"/>
      <c r="G38" s="111"/>
    </row>
    <row r="39" spans="2:7" ht="21.75" customHeight="1"/>
    <row r="40" spans="2:7" ht="21.75" customHeight="1"/>
    <row r="41" spans="2:7" ht="23.25">
      <c r="C41" s="6" ph="1"/>
    </row>
  </sheetData>
  <mergeCells count="38">
    <mergeCell ref="F38:G38"/>
    <mergeCell ref="B38:D38"/>
    <mergeCell ref="B36:D36"/>
    <mergeCell ref="B34:D34"/>
    <mergeCell ref="B35:D35"/>
    <mergeCell ref="F35:G35"/>
    <mergeCell ref="F36:G36"/>
    <mergeCell ref="E35:E36"/>
    <mergeCell ref="F37:G37"/>
    <mergeCell ref="B1:G1"/>
    <mergeCell ref="B33:G33"/>
    <mergeCell ref="B19:B21"/>
    <mergeCell ref="C20:C21"/>
    <mergeCell ref="D20:E21"/>
    <mergeCell ref="B22:B24"/>
    <mergeCell ref="C23:C24"/>
    <mergeCell ref="D23:E24"/>
    <mergeCell ref="B25:B27"/>
    <mergeCell ref="C26:C27"/>
    <mergeCell ref="D26:E27"/>
    <mergeCell ref="B28:B31"/>
    <mergeCell ref="C29:C31"/>
    <mergeCell ref="D29:E31"/>
    <mergeCell ref="B16:B18"/>
    <mergeCell ref="C17:C18"/>
    <mergeCell ref="D17:E18"/>
    <mergeCell ref="B4:G4"/>
    <mergeCell ref="B10:B12"/>
    <mergeCell ref="C11:C12"/>
    <mergeCell ref="D11:E12"/>
    <mergeCell ref="B13:B15"/>
    <mergeCell ref="C14:C15"/>
    <mergeCell ref="D14:E15"/>
    <mergeCell ref="F5:G5"/>
    <mergeCell ref="C7:C9"/>
    <mergeCell ref="D7:E9"/>
    <mergeCell ref="B6:B9"/>
    <mergeCell ref="D5:E5"/>
  </mergeCells>
  <phoneticPr fontId="1" alignment="center"/>
  <printOptions horizontalCentered="1"/>
  <pageMargins left="0.31496062992125984" right="0.31496062992125984" top="0.55118110236220474" bottom="0.55118110236220474" header="0.51181102362204722" footer="0.51181102362204722"/>
  <pageSetup paperSize="9" scale="82" orientation="portrait" horizontalDpi="0" verticalDpi="0" r:id="rId1"/>
  <headerFooter>
    <oddHeader>&amp;R　　提出資料⑶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457200</xdr:rowOff>
                  </from>
                  <to>
                    <xdr:col>4</xdr:col>
                    <xdr:colOff>361950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32</xdr:row>
                    <xdr:rowOff>457200</xdr:rowOff>
                  </from>
                  <to>
                    <xdr:col>5</xdr:col>
                    <xdr:colOff>361950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33</xdr:row>
                    <xdr:rowOff>247650</xdr:rowOff>
                  </from>
                  <to>
                    <xdr:col>5</xdr:col>
                    <xdr:colOff>361950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247650</xdr:rowOff>
                  </from>
                  <to>
                    <xdr:col>6</xdr:col>
                    <xdr:colOff>400050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247650</xdr:rowOff>
                  </from>
                  <to>
                    <xdr:col>5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247650</xdr:rowOff>
                  </from>
                  <to>
                    <xdr:col>6</xdr:col>
                    <xdr:colOff>400050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238125</xdr:rowOff>
                  </from>
                  <to>
                    <xdr:col>5</xdr:col>
                    <xdr:colOff>371475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33D5-B98B-4FF1-BACC-3AD093645D5A}">
  <sheetPr codeName="Sheet4"/>
  <dimension ref="A1:F47"/>
  <sheetViews>
    <sheetView zoomScaleNormal="100" workbookViewId="0">
      <selection activeCell="E2" sqref="E2"/>
    </sheetView>
  </sheetViews>
  <sheetFormatPr defaultRowHeight="14.25"/>
  <cols>
    <col min="1" max="1" width="13.875" style="6" bestFit="1" customWidth="1"/>
    <col min="2" max="2" width="16.125" style="6" customWidth="1"/>
    <col min="3" max="3" width="14" style="6" customWidth="1"/>
    <col min="4" max="4" width="15" style="6" customWidth="1"/>
    <col min="5" max="5" width="13.375" style="6" bestFit="1" customWidth="1"/>
    <col min="6" max="6" width="20.25" style="6" customWidth="1"/>
    <col min="7" max="16384" width="9" style="6"/>
  </cols>
  <sheetData>
    <row r="1" spans="1:6" ht="43.5" customHeight="1">
      <c r="A1" s="108" t="s">
        <v>50</v>
      </c>
      <c r="B1" s="108"/>
      <c r="C1" s="108"/>
      <c r="D1" s="108"/>
      <c r="E1" s="108"/>
      <c r="F1" s="108"/>
    </row>
    <row r="2" spans="1:6" s="11" customFormat="1" ht="21.75" customHeight="1">
      <c r="D2" s="12"/>
      <c r="E2" s="23" t="str">
        <f>' (2)収支予算書'!C2</f>
        <v>【提出期限　2/28（金）】</v>
      </c>
      <c r="F2" s="23"/>
    </row>
    <row r="3" spans="1:6" s="11" customFormat="1" ht="21.75" customHeight="1">
      <c r="D3" s="12"/>
      <c r="E3" s="58" t="s">
        <v>64</v>
      </c>
      <c r="F3" s="12"/>
    </row>
    <row r="4" spans="1:6" s="11" customFormat="1" ht="21.75" customHeight="1">
      <c r="D4" s="12"/>
      <c r="F4" s="12"/>
    </row>
    <row r="5" spans="1:6" s="11" customFormat="1" ht="21.75" customHeight="1">
      <c r="A5" s="11" t="s">
        <v>51</v>
      </c>
      <c r="D5" s="12"/>
      <c r="F5" s="12"/>
    </row>
    <row r="6" spans="1:6" s="11" customFormat="1" ht="21.75" customHeight="1">
      <c r="D6" s="12"/>
      <c r="F6" s="12"/>
    </row>
    <row r="7" spans="1:6" s="11" customFormat="1" ht="21.75" customHeight="1">
      <c r="D7" s="59" t="s">
        <v>52</v>
      </c>
      <c r="E7" s="79" t="str">
        <f>IF('(1)事業計画書'!F2="","",'(1)事業計画書'!F2)</f>
        <v/>
      </c>
      <c r="F7" s="78"/>
    </row>
    <row r="8" spans="1:6" s="11" customFormat="1" ht="21.75" customHeight="1">
      <c r="D8" s="59" t="s">
        <v>53</v>
      </c>
      <c r="E8" s="79"/>
      <c r="F8" s="78"/>
    </row>
    <row r="9" spans="1:6" s="11" customFormat="1" ht="21.75" customHeight="1">
      <c r="D9" s="12"/>
      <c r="E9" s="10"/>
      <c r="F9" s="10"/>
    </row>
    <row r="10" spans="1:6" s="11" customFormat="1" ht="53.25" customHeight="1">
      <c r="A10" s="129" t="s">
        <v>62</v>
      </c>
      <c r="B10" s="97"/>
      <c r="C10" s="97"/>
      <c r="D10" s="97"/>
      <c r="E10" s="97"/>
      <c r="F10" s="97"/>
    </row>
    <row r="11" spans="1:6" s="11" customFormat="1" ht="21.75" customHeight="1">
      <c r="A11" s="49"/>
      <c r="B11" s="19"/>
      <c r="C11" s="19"/>
      <c r="D11" s="19"/>
      <c r="E11" s="19"/>
      <c r="F11" s="19"/>
    </row>
    <row r="12" spans="1:6" s="11" customFormat="1" ht="21.75" customHeight="1">
      <c r="A12" s="130" t="s">
        <v>54</v>
      </c>
      <c r="B12" s="130"/>
      <c r="C12" s="130"/>
      <c r="D12" s="130"/>
      <c r="E12" s="130"/>
      <c r="F12" s="130"/>
    </row>
    <row r="13" spans="1:6" s="11" customFormat="1" ht="24.95" customHeight="1">
      <c r="A13" s="13"/>
      <c r="B13" s="122"/>
      <c r="C13" s="122"/>
      <c r="D13" s="122"/>
    </row>
    <row r="14" spans="1:6" s="11" customFormat="1" ht="24.95" customHeight="1">
      <c r="A14" s="101" t="s">
        <v>31</v>
      </c>
      <c r="B14" s="131" t="str">
        <f>PHONETIC(B15)</f>
        <v/>
      </c>
      <c r="C14" s="132"/>
      <c r="D14" s="133"/>
      <c r="E14" s="50" t="s">
        <v>55</v>
      </c>
      <c r="F14" s="39" t="s">
        <v>56</v>
      </c>
    </row>
    <row r="15" spans="1:6" s="11" customFormat="1" ht="24.95" customHeight="1">
      <c r="A15" s="101"/>
      <c r="B15" s="134"/>
      <c r="C15" s="135"/>
      <c r="D15" s="136"/>
      <c r="E15" s="137"/>
      <c r="F15" s="138"/>
    </row>
    <row r="16" spans="1:6" s="11" customFormat="1" ht="24.95" customHeight="1">
      <c r="A16" s="101"/>
      <c r="B16" s="134"/>
      <c r="C16" s="135"/>
      <c r="D16" s="136"/>
      <c r="E16" s="51" t="s">
        <v>82</v>
      </c>
      <c r="F16" s="52" t="str">
        <f>IF(E15="","",DATEDIF(E15,"2024/4/1","Y"))</f>
        <v/>
      </c>
    </row>
    <row r="17" spans="1:6" s="11" customFormat="1" ht="24.95" customHeight="1">
      <c r="A17" s="101" t="s">
        <v>32</v>
      </c>
      <c r="B17" s="36"/>
      <c r="C17" s="139" t="s">
        <v>34</v>
      </c>
      <c r="D17" s="139"/>
      <c r="E17" s="139"/>
      <c r="F17" s="140"/>
    </row>
    <row r="18" spans="1:6" s="11" customFormat="1" ht="24.95" customHeight="1">
      <c r="A18" s="101"/>
      <c r="B18" s="116"/>
      <c r="C18" s="117"/>
      <c r="D18" s="117"/>
      <c r="E18" s="117"/>
      <c r="F18" s="118"/>
    </row>
    <row r="19" spans="1:6" s="11" customFormat="1" ht="24.95" customHeight="1">
      <c r="A19" s="101"/>
      <c r="B19" s="119"/>
      <c r="C19" s="120"/>
      <c r="D19" s="120"/>
      <c r="E19" s="120"/>
      <c r="F19" s="121"/>
    </row>
    <row r="20" spans="1:6" ht="24.95" customHeight="1">
      <c r="A20" s="101" t="s">
        <v>57</v>
      </c>
      <c r="B20" s="53" t="s">
        <v>35</v>
      </c>
      <c r="C20" s="141"/>
      <c r="D20" s="142"/>
      <c r="E20" s="142"/>
      <c r="F20" s="143"/>
    </row>
    <row r="21" spans="1:6" ht="24.95" customHeight="1">
      <c r="A21" s="101"/>
      <c r="B21" s="54" t="s">
        <v>43</v>
      </c>
      <c r="C21" s="144"/>
      <c r="D21" s="145"/>
      <c r="E21" s="145"/>
      <c r="F21" s="146"/>
    </row>
    <row r="22" spans="1:6" ht="24.95" customHeight="1">
      <c r="A22" s="101"/>
      <c r="B22" s="54" t="s">
        <v>36</v>
      </c>
      <c r="C22" s="144"/>
      <c r="D22" s="145"/>
      <c r="E22" s="145"/>
      <c r="F22" s="146"/>
    </row>
    <row r="23" spans="1:6" ht="24.95" customHeight="1">
      <c r="A23" s="101"/>
      <c r="B23" s="54" t="s">
        <v>58</v>
      </c>
      <c r="C23" s="144"/>
      <c r="D23" s="145"/>
      <c r="E23" s="145"/>
      <c r="F23" s="146"/>
    </row>
    <row r="24" spans="1:6" ht="24.95" customHeight="1">
      <c r="A24" s="101"/>
      <c r="B24" s="55" t="s">
        <v>37</v>
      </c>
      <c r="C24" s="147"/>
      <c r="D24" s="148"/>
      <c r="E24" s="148"/>
      <c r="F24" s="149"/>
    </row>
    <row r="25" spans="1:6" ht="35.25" customHeight="1">
      <c r="A25" s="123" t="s">
        <v>59</v>
      </c>
      <c r="B25" s="126"/>
      <c r="C25" s="127"/>
      <c r="D25" s="127"/>
      <c r="E25" s="127"/>
      <c r="F25" s="128"/>
    </row>
    <row r="26" spans="1:6" ht="24.95" customHeight="1">
      <c r="A26" s="124"/>
      <c r="B26" s="57" t="s">
        <v>60</v>
      </c>
      <c r="C26" s="125"/>
      <c r="D26" s="125"/>
      <c r="E26" s="43" t="s">
        <v>61</v>
      </c>
      <c r="F26" s="56"/>
    </row>
    <row r="27" spans="1:6" ht="21.75" customHeight="1">
      <c r="A27" s="44"/>
      <c r="B27" s="44"/>
      <c r="C27" s="44"/>
      <c r="D27" s="44"/>
      <c r="E27" s="44"/>
    </row>
    <row r="28" spans="1:6" ht="21.75" customHeight="1">
      <c r="A28" s="112" t="s">
        <v>63</v>
      </c>
      <c r="B28" s="112"/>
      <c r="C28" s="112"/>
      <c r="D28" s="112"/>
      <c r="E28" s="112"/>
      <c r="F28" s="112"/>
    </row>
    <row r="29" spans="1:6" ht="21.75" customHeight="1"/>
    <row r="30" spans="1:6" ht="21.75" customHeight="1"/>
    <row r="31" spans="1:6" ht="23.25">
      <c r="B31" s="6" ph="1"/>
    </row>
    <row r="47" spans="2:2" ht="23.25">
      <c r="B47" s="6" ph="1"/>
    </row>
  </sheetData>
  <mergeCells count="21">
    <mergeCell ref="C20:F20"/>
    <mergeCell ref="C21:F21"/>
    <mergeCell ref="C22:F22"/>
    <mergeCell ref="C24:F24"/>
    <mergeCell ref="C23:F23"/>
    <mergeCell ref="A28:F28"/>
    <mergeCell ref="A17:A19"/>
    <mergeCell ref="B18:F19"/>
    <mergeCell ref="A1:F1"/>
    <mergeCell ref="B13:D13"/>
    <mergeCell ref="A14:A16"/>
    <mergeCell ref="A25:A26"/>
    <mergeCell ref="C26:D26"/>
    <mergeCell ref="B25:F25"/>
    <mergeCell ref="A10:F10"/>
    <mergeCell ref="A12:F12"/>
    <mergeCell ref="B14:D14"/>
    <mergeCell ref="B15:D16"/>
    <mergeCell ref="E15:F15"/>
    <mergeCell ref="C17:F17"/>
    <mergeCell ref="A20:A24"/>
  </mergeCells>
  <phoneticPr fontId="1"/>
  <printOptions horizontalCentered="1"/>
  <pageMargins left="0.51181102362204722" right="0.51181102362204722" top="1.1417322834645669" bottom="0.74803149606299213" header="0.51181102362204722" footer="0.51181102362204722"/>
  <pageSetup paperSize="9" scale="80" orientation="portrait" horizontalDpi="0" verticalDpi="0" r:id="rId1"/>
  <headerFooter>
    <oddHeader>&amp;R　　　　提出資料⑷
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4" r:id="rId4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28575</xdr:rowOff>
                  </from>
                  <to>
                    <xdr:col>5</xdr:col>
                    <xdr:colOff>333375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5" name="Check Box 9">
              <controlPr defaultSize="0" autoFill="0" autoLine="0" autoPict="0">
                <anchor moveWithCells="1">
                  <from>
                    <xdr:col>5</xdr:col>
                    <xdr:colOff>657225</xdr:colOff>
                    <xdr:row>13</xdr:row>
                    <xdr:rowOff>28575</xdr:rowOff>
                  </from>
                  <to>
                    <xdr:col>5</xdr:col>
                    <xdr:colOff>962025</xdr:colOff>
                    <xdr:row>13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522B-BC05-481B-BD1D-914F40DC6551}">
  <sheetPr codeName="Sheet7"/>
  <dimension ref="A1:F34"/>
  <sheetViews>
    <sheetView topLeftCell="A13" zoomScaleNormal="100" workbookViewId="0">
      <selection activeCell="C17" sqref="C17"/>
    </sheetView>
  </sheetViews>
  <sheetFormatPr defaultRowHeight="14.25"/>
  <cols>
    <col min="1" max="1" width="13.875" style="6" bestFit="1" customWidth="1"/>
    <col min="2" max="2" width="16.125" style="6" customWidth="1"/>
    <col min="3" max="3" width="14" style="6" customWidth="1"/>
    <col min="4" max="4" width="15" style="6" customWidth="1"/>
    <col min="5" max="5" width="17.5" style="6" customWidth="1"/>
    <col min="6" max="6" width="20.25" style="6" customWidth="1"/>
    <col min="7" max="16384" width="9" style="6"/>
  </cols>
  <sheetData>
    <row r="1" spans="1:6" ht="43.5" customHeight="1">
      <c r="A1" s="108" t="s">
        <v>65</v>
      </c>
      <c r="B1" s="108"/>
      <c r="C1" s="108"/>
      <c r="D1" s="108"/>
      <c r="E1" s="108"/>
      <c r="F1" s="108"/>
    </row>
    <row r="2" spans="1:6" ht="21.75" customHeight="1">
      <c r="A2" s="8"/>
      <c r="B2" s="8"/>
      <c r="C2" s="8"/>
      <c r="D2" s="8"/>
      <c r="E2" s="8"/>
      <c r="F2" s="8"/>
    </row>
    <row r="3" spans="1:6" s="11" customFormat="1" ht="21.75" customHeight="1">
      <c r="D3" s="12"/>
      <c r="E3" s="23" t="str">
        <f>' (2)収支予算書'!C2</f>
        <v>【提出期限　2/28（金）】</v>
      </c>
      <c r="F3" s="23"/>
    </row>
    <row r="4" spans="1:6" s="11" customFormat="1" ht="21.75" customHeight="1">
      <c r="D4" s="12"/>
      <c r="E4" s="58" t="s">
        <v>66</v>
      </c>
      <c r="F4" s="12"/>
    </row>
    <row r="5" spans="1:6" s="11" customFormat="1" ht="21.75" customHeight="1">
      <c r="D5" s="12"/>
      <c r="F5" s="12"/>
    </row>
    <row r="6" spans="1:6" s="11" customFormat="1" ht="48.75" customHeight="1">
      <c r="A6" s="64" t="s">
        <v>67</v>
      </c>
      <c r="B6" s="80" t="str">
        <f>IF('(1)事業計画書'!F2="","",'(1)事業計画書'!F2)</f>
        <v/>
      </c>
      <c r="C6" s="81"/>
      <c r="D6" s="81"/>
      <c r="E6" s="81"/>
      <c r="F6" s="82"/>
    </row>
    <row r="7" spans="1:6" s="11" customFormat="1" ht="21.75" customHeight="1">
      <c r="A7" s="155" t="s">
        <v>68</v>
      </c>
      <c r="B7" s="153"/>
      <c r="C7" s="154"/>
      <c r="D7" s="154"/>
      <c r="E7" s="10" t="s">
        <v>69</v>
      </c>
      <c r="F7" s="61" t="s">
        <v>71</v>
      </c>
    </row>
    <row r="8" spans="1:6" s="11" customFormat="1" ht="21.75" customHeight="1">
      <c r="A8" s="124"/>
      <c r="B8" s="150"/>
      <c r="C8" s="151"/>
      <c r="D8" s="151"/>
      <c r="E8" s="9" t="s">
        <v>70</v>
      </c>
      <c r="F8" s="65" t="s">
        <v>72</v>
      </c>
    </row>
    <row r="9" spans="1:6" s="11" customFormat="1" ht="36.75" customHeight="1">
      <c r="A9" s="15" t="s">
        <v>117</v>
      </c>
      <c r="B9" s="87"/>
      <c r="C9" s="88"/>
      <c r="D9" s="88"/>
      <c r="E9" s="89"/>
      <c r="F9" s="90"/>
    </row>
    <row r="10" spans="1:6" s="11" customFormat="1" ht="24.95" customHeight="1">
      <c r="A10" s="156" t="s">
        <v>73</v>
      </c>
      <c r="B10" s="62" t="s">
        <v>74</v>
      </c>
      <c r="C10" s="154"/>
      <c r="D10" s="154"/>
      <c r="E10" s="154"/>
      <c r="F10" s="158"/>
    </row>
    <row r="11" spans="1:6" s="11" customFormat="1" ht="24.95" customHeight="1">
      <c r="A11" s="157"/>
      <c r="B11" s="66" t="s">
        <v>75</v>
      </c>
      <c r="C11" s="151"/>
      <c r="D11" s="151"/>
      <c r="E11" s="151"/>
      <c r="F11" s="152"/>
    </row>
    <row r="12" spans="1:6" s="11" customFormat="1" ht="24.95" customHeight="1">
      <c r="A12" s="156" t="s">
        <v>76</v>
      </c>
      <c r="B12" s="63" t="s">
        <v>77</v>
      </c>
      <c r="C12" s="159"/>
      <c r="D12" s="159"/>
      <c r="E12" s="159"/>
      <c r="F12" s="160"/>
    </row>
    <row r="13" spans="1:6" s="11" customFormat="1" ht="51" customHeight="1">
      <c r="A13" s="157"/>
      <c r="B13" s="150"/>
      <c r="C13" s="151"/>
      <c r="D13" s="151"/>
      <c r="E13" s="151"/>
      <c r="F13" s="152"/>
    </row>
    <row r="14" spans="1:6" s="11" customFormat="1" ht="24.95" customHeight="1">
      <c r="A14" s="24"/>
      <c r="B14" s="60"/>
      <c r="C14" s="60"/>
      <c r="D14" s="60"/>
    </row>
    <row r="15" spans="1:6" ht="34.5" customHeight="1">
      <c r="A15" s="129" t="s">
        <v>120</v>
      </c>
      <c r="B15" s="129"/>
      <c r="C15" s="129"/>
      <c r="D15" s="129"/>
      <c r="E15" s="129"/>
      <c r="F15" s="129"/>
    </row>
    <row r="16" spans="1:6" ht="21.75" customHeight="1">
      <c r="A16" s="97" t="s">
        <v>78</v>
      </c>
      <c r="B16" s="97"/>
      <c r="C16" s="97"/>
      <c r="D16" s="97"/>
      <c r="E16" s="97"/>
      <c r="F16" s="97"/>
    </row>
    <row r="17" spans="2:2" ht="21.75" customHeight="1"/>
    <row r="18" spans="2:2" ht="23.25">
      <c r="B18" s="6" ph="1"/>
    </row>
    <row r="34" spans="2:2" ht="23.25">
      <c r="B34" s="6" ph="1"/>
    </row>
  </sheetData>
  <mergeCells count="10">
    <mergeCell ref="A1:F1"/>
    <mergeCell ref="B13:F13"/>
    <mergeCell ref="A16:F16"/>
    <mergeCell ref="A15:F15"/>
    <mergeCell ref="B7:D8"/>
    <mergeCell ref="A7:A8"/>
    <mergeCell ref="A10:A11"/>
    <mergeCell ref="C10:F11"/>
    <mergeCell ref="C12:F12"/>
    <mergeCell ref="A12:A13"/>
  </mergeCells>
  <phoneticPr fontId="1"/>
  <printOptions horizontalCentered="1"/>
  <pageMargins left="0.51181102362204722" right="0.51181102362204722" top="1.1417322834645669" bottom="0.74803149606299213" header="0.51181102362204722" footer="0.51181102362204722"/>
  <pageSetup paperSize="9" scale="80" orientation="portrait" horizontalDpi="0" verticalDpi="0" r:id="rId1"/>
  <headerFooter>
    <oddHeader>&amp;R　　　　提出資料⑷
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19050</xdr:rowOff>
                  </from>
                  <to>
                    <xdr:col>4</xdr:col>
                    <xdr:colOff>381000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7</xdr:row>
                    <xdr:rowOff>19050</xdr:rowOff>
                  </from>
                  <to>
                    <xdr:col>4</xdr:col>
                    <xdr:colOff>381000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19050</xdr:rowOff>
                  </from>
                  <to>
                    <xdr:col>5</xdr:col>
                    <xdr:colOff>381000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19050</xdr:rowOff>
                  </from>
                  <to>
                    <xdr:col>5</xdr:col>
                    <xdr:colOff>381000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19050</xdr:rowOff>
                  </from>
                  <to>
                    <xdr:col>1</xdr:col>
                    <xdr:colOff>381000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9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19050</xdr:rowOff>
                  </from>
                  <to>
                    <xdr:col>1</xdr:col>
                    <xdr:colOff>381000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3A13-0620-4062-8F4E-07A884623B98}">
  <sheetPr codeName="Sheet6">
    <tabColor theme="1"/>
  </sheetPr>
  <dimension ref="A1:C29"/>
  <sheetViews>
    <sheetView workbookViewId="0">
      <selection activeCell="G11" sqref="G11"/>
    </sheetView>
  </sheetViews>
  <sheetFormatPr defaultRowHeight="18.75"/>
  <cols>
    <col min="1" max="1" width="14.125" bestFit="1" customWidth="1"/>
    <col min="2" max="2" width="38.5" bestFit="1" customWidth="1"/>
  </cols>
  <sheetData>
    <row r="1" spans="1:3" ht="19.5">
      <c r="A1" s="74" t="s">
        <v>18</v>
      </c>
      <c r="B1" s="75"/>
      <c r="C1" s="76">
        <v>2024</v>
      </c>
    </row>
    <row r="2" spans="1:3" ht="19.5">
      <c r="A2" s="4" t="s">
        <v>3</v>
      </c>
      <c r="B2" s="4" t="s">
        <v>83</v>
      </c>
    </row>
    <row r="3" spans="1:3" ht="19.5">
      <c r="A3" s="2" t="s">
        <v>85</v>
      </c>
      <c r="B3" s="3" t="s">
        <v>84</v>
      </c>
    </row>
    <row r="4" spans="1:3" ht="19.5">
      <c r="A4" s="2" t="s">
        <v>4</v>
      </c>
      <c r="B4" s="3" t="s">
        <v>86</v>
      </c>
    </row>
    <row r="5" spans="1:3" ht="19.5">
      <c r="A5" s="2" t="s">
        <v>5</v>
      </c>
      <c r="B5" s="3" t="s">
        <v>87</v>
      </c>
    </row>
    <row r="6" spans="1:3" ht="19.5">
      <c r="A6" s="3"/>
      <c r="B6" s="3" t="s">
        <v>88</v>
      </c>
    </row>
    <row r="7" spans="1:3" ht="19.5">
      <c r="A7" s="4" t="s">
        <v>7</v>
      </c>
      <c r="B7" s="3" t="s">
        <v>89</v>
      </c>
    </row>
    <row r="8" spans="1:3" ht="19.5">
      <c r="A8" s="2" t="s">
        <v>8</v>
      </c>
      <c r="B8" s="3" t="s">
        <v>90</v>
      </c>
    </row>
    <row r="9" spans="1:3" ht="19.5">
      <c r="A9" s="2" t="s">
        <v>9</v>
      </c>
      <c r="B9" s="3" t="s">
        <v>91</v>
      </c>
    </row>
    <row r="10" spans="1:3" ht="19.5">
      <c r="A10" s="2" t="s">
        <v>10</v>
      </c>
      <c r="B10" s="3" t="s">
        <v>92</v>
      </c>
    </row>
    <row r="11" spans="1:3" ht="19.5">
      <c r="A11" s="2" t="s">
        <v>15</v>
      </c>
      <c r="B11" s="3" t="s">
        <v>93</v>
      </c>
    </row>
    <row r="12" spans="1:3" ht="19.5">
      <c r="A12" s="2" t="s">
        <v>16</v>
      </c>
      <c r="B12" s="3" t="s">
        <v>94</v>
      </c>
    </row>
    <row r="13" spans="1:3" ht="19.5">
      <c r="A13" s="2" t="s">
        <v>11</v>
      </c>
      <c r="B13" s="3" t="s">
        <v>95</v>
      </c>
    </row>
    <row r="14" spans="1:3" ht="19.5">
      <c r="A14" s="1"/>
      <c r="B14" s="3" t="s">
        <v>96</v>
      </c>
    </row>
    <row r="15" spans="1:3" ht="19.5">
      <c r="A15" s="1"/>
      <c r="B15" s="3" t="s">
        <v>97</v>
      </c>
    </row>
    <row r="16" spans="1:3" ht="19.5">
      <c r="A16" s="1"/>
      <c r="B16" s="3" t="s">
        <v>98</v>
      </c>
    </row>
    <row r="17" spans="1:2" ht="19.5">
      <c r="A17" s="1"/>
      <c r="B17" s="3" t="s">
        <v>99</v>
      </c>
    </row>
    <row r="18" spans="1:2" ht="19.5">
      <c r="A18" s="1"/>
      <c r="B18" s="3" t="s">
        <v>100</v>
      </c>
    </row>
    <row r="19" spans="1:2" ht="19.5">
      <c r="A19" s="1"/>
      <c r="B19" s="3" t="s">
        <v>101</v>
      </c>
    </row>
    <row r="20" spans="1:2" ht="19.5">
      <c r="A20" s="1"/>
      <c r="B20" s="3" t="s">
        <v>102</v>
      </c>
    </row>
    <row r="21" spans="1:2" ht="19.5">
      <c r="B21" s="3" t="s">
        <v>103</v>
      </c>
    </row>
    <row r="22" spans="1:2" ht="19.5">
      <c r="B22" s="3" t="s">
        <v>104</v>
      </c>
    </row>
    <row r="23" spans="1:2" ht="19.5">
      <c r="B23" s="3" t="s">
        <v>105</v>
      </c>
    </row>
    <row r="24" spans="1:2" ht="19.5">
      <c r="B24" s="3" t="s">
        <v>106</v>
      </c>
    </row>
    <row r="25" spans="1:2" ht="19.5">
      <c r="B25" s="3" t="s">
        <v>107</v>
      </c>
    </row>
    <row r="26" spans="1:2" ht="19.5">
      <c r="B26" s="3" t="s">
        <v>108</v>
      </c>
    </row>
    <row r="27" spans="1:2" ht="19.5">
      <c r="B27" s="3" t="s">
        <v>109</v>
      </c>
    </row>
    <row r="28" spans="1:2" ht="19.5">
      <c r="B28" s="3" t="s">
        <v>110</v>
      </c>
    </row>
    <row r="29" spans="1:2" ht="19.5">
      <c r="B29" s="3" t="s">
        <v>111</v>
      </c>
    </row>
  </sheetData>
  <sheetProtection algorithmName="SHA-512" hashValue="209fSuMBQDQz5zXB3jLiPsxW3FdomvhY0ZZ1NsvkA7AMyXm38Cfl3jB6NM8eOAmfgRZjAQ2c9KCCGZ+cBiPEoQ==" saltValue="DHP4eT5XJe2wYJMEFmFgeg==" spinCount="100000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(1)事業計画書</vt:lpstr>
      <vt:lpstr> (2)収支予算書</vt:lpstr>
      <vt:lpstr> (3)役員一覧表</vt:lpstr>
      <vt:lpstr> (4)委員変更届</vt:lpstr>
      <vt:lpstr> (4)口座振替変更依頼書</vt:lpstr>
      <vt:lpstr>作業用※削除禁止</vt:lpstr>
      <vt:lpstr>' (2)収支予算書'!Print_Area</vt:lpstr>
      <vt:lpstr>' (3)役員一覧表'!Print_Area</vt:lpstr>
      <vt:lpstr>' (4)委員変更届'!Print_Area</vt:lpstr>
      <vt:lpstr>' (4)口座振替変更依頼書'!Print_Area</vt:lpstr>
      <vt:lpstr>'(1)事業計画書'!Print_Area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東海 スポーツクラブ</cp:lastModifiedBy>
  <cp:lastPrinted>2025-01-18T07:55:54Z</cp:lastPrinted>
  <dcterms:created xsi:type="dcterms:W3CDTF">2023-01-06T07:02:46Z</dcterms:created>
  <dcterms:modified xsi:type="dcterms:W3CDTF">2025-01-22T00:54:52Z</dcterms:modified>
</cp:coreProperties>
</file>